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epublicsysteme-my.sharepoint.com/personal/espace-italie_lepublicsysteme_onmicrosoft_com/Common/DEP PROJETS EUROPEENS/BAROLO BARBARESCO/ANNO 3/CINA/PROWINE/VINI/"/>
    </mc:Choice>
  </mc:AlternateContent>
  <xr:revisionPtr revIDLastSave="8" documentId="8_{AE96C944-15FA-4AC5-AA2C-377789D35825}" xr6:coauthVersionLast="47" xr6:coauthVersionMax="47" xr10:uidLastSave="{9BBCF87D-4C73-43ED-99C5-74D4D802CF2A}"/>
  <bookViews>
    <workbookView xWindow="-110" yWindow="-110" windowWidth="19420" windowHeight="11500" xr2:uid="{00000000-000D-0000-FFFF-FFFF00000000}"/>
  </bookViews>
  <sheets>
    <sheet name="PROWEIN- STAND 66mq winery" sheetId="2" r:id="rId1"/>
    <sheet name="PROWEIN-stand  tasting counter" sheetId="5" r:id="rId2"/>
  </sheets>
  <definedNames>
    <definedName name="_xlnm._FilterDatabase" localSheetId="0" hidden="1">'PROWEIN- STAND 66mq winery'!$A$1:$F$131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5" l="1"/>
</calcChain>
</file>

<file path=xl/sharedStrings.xml><?xml version="1.0" encoding="utf-8"?>
<sst xmlns="http://schemas.openxmlformats.org/spreadsheetml/2006/main" count="323" uniqueCount="303">
  <si>
    <t>MAIL</t>
  </si>
  <si>
    <t>info@virnabarolo.it</t>
  </si>
  <si>
    <t>info@gombaboschetti.it</t>
  </si>
  <si>
    <t>ASCHERI</t>
  </si>
  <si>
    <t>ANNA MARIA ABBONA</t>
  </si>
  <si>
    <t>info@annamariabbona.it</t>
  </si>
  <si>
    <t>BAVA</t>
  </si>
  <si>
    <t>serena@agricolamarrone.com</t>
  </si>
  <si>
    <t>PODERI GIANNI GAGLIARDO</t>
  </si>
  <si>
    <t>anna@manfredicantine.it</t>
  </si>
  <si>
    <t>LE GINESTRE</t>
  </si>
  <si>
    <t>info@leginestre.com</t>
  </si>
  <si>
    <t>BRUNA GRIMALDI</t>
  </si>
  <si>
    <t>DIEGO PRESSENDA</t>
  </si>
  <si>
    <t>ANSELMA GIACOMO</t>
  </si>
  <si>
    <t>ACHILLE VIGLIONE</t>
  </si>
  <si>
    <t>info@achilleviglione.com</t>
  </si>
  <si>
    <t>italia@sartirano.com</t>
  </si>
  <si>
    <t>PROWEIN n. stand</t>
  </si>
  <si>
    <t>vini@grimaldibruna.it</t>
  </si>
  <si>
    <t>elisasandrone@terredelbarolo.com</t>
  </si>
  <si>
    <t>ABRIGO ORLANDO</t>
  </si>
  <si>
    <t>info@orlandoabrigo.it</t>
  </si>
  <si>
    <t>ascheri@ascherivini.it</t>
  </si>
  <si>
    <t>MALVIRA'</t>
  </si>
  <si>
    <t>export@malvira.com</t>
  </si>
  <si>
    <t>gabriele@cortesegiuseppe.it</t>
  </si>
  <si>
    <t>CA' BRUSA'</t>
  </si>
  <si>
    <t>info@cabrusa.com</t>
  </si>
  <si>
    <t>BRIC CENCIURIO</t>
  </si>
  <si>
    <t>BERA</t>
  </si>
  <si>
    <t>riccardo@bera.it</t>
  </si>
  <si>
    <t>ADRIANO MARCO E VITTORIO</t>
  </si>
  <si>
    <t>michela@adrianovini.it</t>
  </si>
  <si>
    <t>info@anselmagiacomo.it</t>
  </si>
  <si>
    <t>CAMPARO</t>
  </si>
  <si>
    <t>CORTESE GIUSEPPE</t>
  </si>
  <si>
    <t>FONTANAFREDDA</t>
  </si>
  <si>
    <t>VIRNA</t>
  </si>
  <si>
    <t>sara@camparo.co</t>
  </si>
  <si>
    <t>badellino@fontanafredda.it</t>
  </si>
  <si>
    <t>info@diegopressenda.it</t>
  </si>
  <si>
    <t>logistica@gagliardo.it</t>
  </si>
  <si>
    <t>GARESIO</t>
  </si>
  <si>
    <t>info@garesiovini.it</t>
  </si>
  <si>
    <t>info@poderieinaudi.com</t>
  </si>
  <si>
    <t>CASCINA CHICCO</t>
  </si>
  <si>
    <t>cascinachicco@cascinachicco.com</t>
  </si>
  <si>
    <t>guidoporro@guidoporro.it</t>
  </si>
  <si>
    <t>ARNEIS CRISTINA ASCHERI 2022</t>
  </si>
  <si>
    <t>LANGHE BARBERA 2022</t>
  </si>
  <si>
    <t>BAROLO COSTE&amp;BRICCO 2019</t>
  </si>
  <si>
    <t>ASCHERI BAROLO 2019</t>
  </si>
  <si>
    <t>BAROLO 2019</t>
  </si>
  <si>
    <t>ROERO ARNEIS 2022</t>
  </si>
  <si>
    <t>BAROLO DURE' RISERVA 2017</t>
  </si>
  <si>
    <t>LANGHE NEBBIOLO TURNALIN 2020</t>
  </si>
  <si>
    <t>BARBARESCO SACCO 2019</t>
  </si>
  <si>
    <t>BARBERA D'ALBA ROSS 2021</t>
  </si>
  <si>
    <t>BARBARESCO SANADAIVE 2020</t>
  </si>
  <si>
    <t>BARBERA D'ALBA SUPERIORE 2020</t>
  </si>
  <si>
    <t>LANGHE SAUVIGNON BASARICO 2022</t>
  </si>
  <si>
    <t>BARBABERSCO BASARIN 2019</t>
  </si>
  <si>
    <t>BAROLO BUSSIA 2019</t>
  </si>
  <si>
    <t>BARBERA D'ALBA DOC SUPERIORE LAPANTALERA 2020</t>
  </si>
  <si>
    <t>LANGHE DOC ROSSO PASSIONE 2021</t>
  </si>
  <si>
    <t>BAROLO DOCG 2019</t>
  </si>
  <si>
    <t>LANGHE DOC FAVORITA 2022</t>
  </si>
  <si>
    <t>BAROLO BRICCO SAN PIETRO 2019</t>
  </si>
  <si>
    <t>BAROLO BRICCO SAN PIETRO 2017</t>
  </si>
  <si>
    <t>LANGHE BARBERA 2018</t>
  </si>
  <si>
    <t>DOGLIANI SUPERIORE SAN BERNARDO 2015</t>
  </si>
  <si>
    <t>BAROLO 2017</t>
  </si>
  <si>
    <t>LANGHE NEBBIOLO 2021</t>
  </si>
  <si>
    <t>BARBARESCO 2019</t>
  </si>
  <si>
    <t>BAROLO MOSCONI 2017</t>
  </si>
  <si>
    <t>BARBARESCO SERRABOELLA 2020</t>
  </si>
  <si>
    <t>BARBARESCO RISERVA RABAJA 2016</t>
  </si>
  <si>
    <t>BARBARESCO 2020</t>
  </si>
  <si>
    <t>BAROLO BADARINA 2019</t>
  </si>
  <si>
    <t>LANGHE ARNEIS 2022</t>
  </si>
  <si>
    <t>BAROLO BRICCO AMBROGIO 2019</t>
  </si>
  <si>
    <t>BAROLO CAMILLA 2019</t>
  </si>
  <si>
    <t>BARBERA D'ALBA SUPERIORE SCASSA 2021</t>
  </si>
  <si>
    <t>BAROLO RISERVA BRICCO SAN PIETRO VIGNA D'VAI 2013</t>
  </si>
  <si>
    <t>BARBERA D'ALBA SUPERIORE CONCA D'OR 2020</t>
  </si>
  <si>
    <t>BAROLO MENICO 2018</t>
  </si>
  <si>
    <t>NEBBIOLO D'ALBA DOC LORETO 2021</t>
  </si>
  <si>
    <t>LANGHE DOC NEBBIOLO 2022</t>
  </si>
  <si>
    <t>BARBERA D'ALBA GRANERA ALTA 2022</t>
  </si>
  <si>
    <t>BARBERA D'ALBA DUE GELSI 2020</t>
  </si>
  <si>
    <t>NEBBIOLO D'ALBA  2018</t>
  </si>
  <si>
    <t>LANGHE DOC BIANCO  2020</t>
  </si>
  <si>
    <t>LANGHE DOC ROSSO   2019</t>
  </si>
  <si>
    <t>BAROLO DOCG BOIOLO 2017</t>
  </si>
  <si>
    <t>BAROLO DOCG DOMANI 2019</t>
  </si>
  <si>
    <t>LANGHE DOLCETTO 2022</t>
  </si>
  <si>
    <t>BARBARESCO RABAJA 2020</t>
  </si>
  <si>
    <t>BARBERA D'ALBA MORASSINA 2019</t>
  </si>
  <si>
    <t>LANGHE DOC BIANCO SCAPULIN 2021</t>
  </si>
  <si>
    <t>DOLCETTO D'ALBA 2022</t>
  </si>
  <si>
    <t>BAROLO BARBADELCHI 2019</t>
  </si>
  <si>
    <t>LANGHE NEBBIOLO 2022</t>
  </si>
  <si>
    <t>BARBERA D'ALBA SUPERIORE ARIOTA 2021</t>
  </si>
  <si>
    <t>LANGHE CARDONNAY 2022</t>
  </si>
  <si>
    <t>BAROLO LAZZARITO 2019</t>
  </si>
  <si>
    <t>BAROLO DEL COMUNE DI SERRALUNGA D'ALBA 2019</t>
  </si>
  <si>
    <t>BARBARESCO COSTE RUBIN 2020</t>
  </si>
  <si>
    <t>BAROLO VIGNA LA VILLA 2019</t>
  </si>
  <si>
    <t>LANGHE DOC NEBBIOLO 2020</t>
  </si>
  <si>
    <t>BAROLO DOCG COMUNE DI SERRALUNGA 2019</t>
  </si>
  <si>
    <t>BAROLO DOCG RISERVA CERRETTA 2016</t>
  </si>
  <si>
    <t>BAROLO DOCG GIANNETTO 2018</t>
  </si>
  <si>
    <t>BAROLO BRICCO SAN PIETRO 2016</t>
  </si>
  <si>
    <t>BAROLO BOSCHETTI SERNIE 2020</t>
  </si>
  <si>
    <t>BAROLO DOCG BOSCHETTI RISERVA 2015</t>
  </si>
  <si>
    <t>BAROLO SOTTOCASTELLO DI NOVELLO 2018</t>
  </si>
  <si>
    <t>BAROLO SOTTOCASTELLO DI NOVELLO 2017</t>
  </si>
  <si>
    <t>BAROLO SOTTOCASTELLO DI NOVELLO 2016</t>
  </si>
  <si>
    <t>LANGHE NEBBIOLO 2020</t>
  </si>
  <si>
    <t>BARBERA D'ALBA 2021</t>
  </si>
  <si>
    <t>LANGHE ROSSO 2020</t>
  </si>
  <si>
    <t>BARBERA D'ALBA 2020</t>
  </si>
  <si>
    <t>NEBBIOLO D'ALBA BRUT ROSE' 2018</t>
  </si>
  <si>
    <t>BARBARESCO RICOSSA 2019</t>
  </si>
  <si>
    <t>BAROLO RICOSSA 2017</t>
  </si>
  <si>
    <t>BAROLO RICOSSA 2019</t>
  </si>
  <si>
    <t>LANGHE NEBBIOLO 2019</t>
  </si>
  <si>
    <t>LANGHE DOC NEBBIOLO DABATIE' 2020</t>
  </si>
  <si>
    <t>BAROLO GG 2019</t>
  </si>
  <si>
    <t>BAROLO DOCG DEL COMUNE DI LA MORRA 2017</t>
  </si>
  <si>
    <t>BAROLO GG DOCG 2007</t>
  </si>
  <si>
    <t>BAROLO S. CATERINA 2019</t>
  </si>
  <si>
    <t>BARBARESCO GAIA PRINCIPE 2020</t>
  </si>
  <si>
    <t>LANGHE DOC NASCETTA COMUNE NOVELLO 2022</t>
  </si>
  <si>
    <t xml:space="preserve"> BAROLO DOCG COMUNE DI MONFORTE D'ALBA 2018</t>
  </si>
  <si>
    <t>BAROLO DOCG BUSSIA CAMPO BUOI 2016</t>
  </si>
  <si>
    <t>LANGHE DOC NEBBIOLO ARCAPLA' SQNPI 2020</t>
  </si>
  <si>
    <t>LANGHE DOC CHARDONNAY COSA SQNPI 2022</t>
  </si>
  <si>
    <t>BAROLO DOCG BUSSIA LARNULFO 2017</t>
  </si>
  <si>
    <t>BARBERA D'ALBA C.GATTO SQNPI 2021</t>
  </si>
  <si>
    <t xml:space="preserve"> NEBBIOLO D'ALBA  2020</t>
  </si>
  <si>
    <t>BARBERA D'ALBA VALDISERA 2021</t>
  </si>
  <si>
    <t>BAROLO UNDICICOMUNI 2019</t>
  </si>
  <si>
    <t>BAROLO RAVERA 2019</t>
  </si>
  <si>
    <t>BAROLO VILLERO 2019</t>
  </si>
  <si>
    <t>BAROLO MONVIGLIERO 2019</t>
  </si>
  <si>
    <t>BAROLO LUDO 2019</t>
  </si>
  <si>
    <t>DOGLIANI 2022</t>
  </si>
  <si>
    <t>Langhe doc Riesling</t>
  </si>
  <si>
    <t>Roero Arneis docg Sito dei Fossili</t>
  </si>
  <si>
    <t>Barbera d’Alba doc</t>
  </si>
  <si>
    <t>Barolo docg</t>
  </si>
  <si>
    <t>Barolo docg Pittatore</t>
  </si>
  <si>
    <t>Barolo docg “Monrobiolo di Bussia”</t>
  </si>
  <si>
    <t>Barolo docg "Coste di Rose"</t>
  </si>
  <si>
    <t xml:space="preserve">Barbaresco Montersino 2017 </t>
  </si>
  <si>
    <t xml:space="preserve">Barbaresco Meruzzano 2018 </t>
  </si>
  <si>
    <t>BARBARESCO  MONTERSINO 2020</t>
  </si>
  <si>
    <t>BAROLO CANNUBI 2019</t>
  </si>
  <si>
    <t>BAROLO NOI 2019</t>
  </si>
  <si>
    <t>LANGHE NEBBIOLO  IL 2019</t>
  </si>
  <si>
    <t>BAROLO  RISERVA VIGNARIONDA 2014</t>
  </si>
  <si>
    <t>BAROLO RISERVA COLLARETTO 2015</t>
  </si>
  <si>
    <t>MUSSO</t>
  </si>
  <si>
    <t>RIZZI</t>
  </si>
  <si>
    <t>FRATELLI GIACOSA</t>
  </si>
  <si>
    <t>GRASSO FRATELLI</t>
  </si>
  <si>
    <t>PASQUALE PELISSERO</t>
  </si>
  <si>
    <t>MARCHESI DI GRESY</t>
  </si>
  <si>
    <t>CHIONETTI QUINTO E FIGLIO</t>
  </si>
  <si>
    <t>PIO CESARE</t>
  </si>
  <si>
    <t>SIMONE SCALETTA</t>
  </si>
  <si>
    <t>ETTORE GERMANO</t>
  </si>
  <si>
    <t>CA' VIOLA</t>
  </si>
  <si>
    <t>BOROLI</t>
  </si>
  <si>
    <t>GIACOMO FENOCCHIO</t>
  </si>
  <si>
    <t>CESTE</t>
  </si>
  <si>
    <t>PALLADINO</t>
  </si>
  <si>
    <t>ROSORETTO</t>
  </si>
  <si>
    <t>MGM MONDO DEL VINO</t>
  </si>
  <si>
    <t>MONCHIERO FRATELLI</t>
  </si>
  <si>
    <t>GIGI ROSSO</t>
  </si>
  <si>
    <t>PODERE RUGGERI CORSINI</t>
  </si>
  <si>
    <t>MARCHESI DI BAROLO</t>
  </si>
  <si>
    <t>RIZIERI</t>
  </si>
  <si>
    <t>MAURO MOLINO</t>
  </si>
  <si>
    <t>PAOLO MANZONE</t>
  </si>
  <si>
    <t>CANTINA DEL NEBBIOLO</t>
  </si>
  <si>
    <t>PODERI MORETTI</t>
  </si>
  <si>
    <t>FRANCESCO PRINCIPIANO</t>
  </si>
  <si>
    <t>MASSIMO RATTALINO</t>
  </si>
  <si>
    <t>MANERA F.LLI</t>
  </si>
  <si>
    <t>BARBARESCO DOCG PORA 2020</t>
  </si>
  <si>
    <t>BARBARESCO DOCG  RIZZI 2020</t>
  </si>
  <si>
    <t>BARBARESCO DOCG  BASARIN VIGNA GIANMATE' 2019</t>
  </si>
  <si>
    <t>BARBARESCO DOCG VALLEGRANDE 2019</t>
  </si>
  <si>
    <t>BARBARESCO DOCG BRICCO SAN GIULIANO 2020</t>
  </si>
  <si>
    <t>BARBARESCO DOCG MARTINENGA 2018</t>
  </si>
  <si>
    <t>BARBARESCO DOCG RABAJA' 2020</t>
  </si>
  <si>
    <t xml:space="preserve">BRUNO ROCCA  </t>
  </si>
  <si>
    <t xml:space="preserve">FRANCESCO RINALDI E FIGLI  </t>
  </si>
  <si>
    <t>BAROLO DOCG  BRUNATE 2019</t>
  </si>
  <si>
    <t>BAROLO DOCG  RONCAGLIE 2019</t>
  </si>
  <si>
    <t>BAROLO DOCG  2019</t>
  </si>
  <si>
    <t>BAROLO DOCG BRICCO SAN PIETRO 20'19</t>
  </si>
  <si>
    <t>BAROLO DOCG CERRETTA 2019</t>
  </si>
  <si>
    <t>BAROLO DOCG SOTTOCASTELLO DI NOVELLO 2019</t>
  </si>
  <si>
    <t>BAROLO DOCG BRUNELLA 2019</t>
  </si>
  <si>
    <t>BAROLO DOCG BUSSIA 2019</t>
  </si>
  <si>
    <t>BAROLO DOCG 2018</t>
  </si>
  <si>
    <t>BAROLO DOCG RISERVA SAN BERNARDO 2016</t>
  </si>
  <si>
    <t>BAROLO DOCG PARUSSI 2018</t>
  </si>
  <si>
    <t>BAROLO DOCG RICOSSA 2019</t>
  </si>
  <si>
    <t>BAROLO DOCG ROCCHE DI CASTIGLIONE 2019</t>
  </si>
  <si>
    <t>BAROLO DOCG BRICCO SAN PIETRO 2019</t>
  </si>
  <si>
    <t>BAROLO DOCG CANNUBI 2019</t>
  </si>
  <si>
    <t>BAROLO DOCG SILIO 2018</t>
  </si>
  <si>
    <t>BAROLO DOCG GALLINOTTO 2019</t>
  </si>
  <si>
    <t>BAROLO DOCG DEL COMUNE DI SERRALUNGA D'ALBA 2019</t>
  </si>
  <si>
    <t>BARBARESCO DOCG QUARANTADUE42 2019</t>
  </si>
  <si>
    <t>BARBARESCO RIZZI 2020</t>
  </si>
  <si>
    <t>CASCINA BOSCHETTI</t>
  </si>
  <si>
    <t xml:space="preserve"> RICOSSA- CUVAGE</t>
  </si>
  <si>
    <t>ARNALDO RIVERA</t>
  </si>
  <si>
    <t>AGRICOLA MARRONE</t>
  </si>
  <si>
    <t>MANFREDI ALDO</t>
  </si>
  <si>
    <t>PODERI LUIGI EINAUDI</t>
  </si>
  <si>
    <t>GUIDO PORRO</t>
  </si>
  <si>
    <t>Langhe Bianco TresPlus 2020</t>
  </si>
  <si>
    <t>COSTA DI BUSSIA- SAN SILVESTRO</t>
  </si>
  <si>
    <t>Langhe doc Nebbiolo</t>
  </si>
  <si>
    <t>Langhe doc Bianco Treuve</t>
  </si>
  <si>
    <t>Langhe doc S. Guglielmo</t>
  </si>
  <si>
    <t>Barbera d'Alba doc Superiore S. Michele</t>
  </si>
  <si>
    <t>Barolo docg Boiolo</t>
  </si>
  <si>
    <t>http://guidoporro.com/</t>
  </si>
  <si>
    <t>https://orlandoabrigo.com/</t>
  </si>
  <si>
    <t>https://www.achilleviglione.com/</t>
  </si>
  <si>
    <t>https://www.adrianovini.it/</t>
  </si>
  <si>
    <t>https://www.agricolamarrone.com/</t>
  </si>
  <si>
    <t>https://www.annamariabbona.it/en/</t>
  </si>
  <si>
    <t>https://arnaldorivera.com/</t>
  </si>
  <si>
    <t>http://www.anselmagiacomo.com/</t>
  </si>
  <si>
    <t>https://www.ascherivini.it/</t>
  </si>
  <si>
    <t>https://www.bava.com/</t>
  </si>
  <si>
    <t>https://www.bera.it/</t>
  </si>
  <si>
    <t>https://www.stradadelbarolo.it/socio/bric-cenciurio/</t>
  </si>
  <si>
    <t>https://www.grimaldibruna.it/</t>
  </si>
  <si>
    <t>https://www.cabrusa.com/</t>
  </si>
  <si>
    <t>https://www.camparo.it/it/</t>
  </si>
  <si>
    <t>https://www.gombaboschetti.it/</t>
  </si>
  <si>
    <t>https://cascinachicco.com/it/</t>
  </si>
  <si>
    <t>https://cortesegiuseppe.it/</t>
  </si>
  <si>
    <t>https://www.sartirano.com/</t>
  </si>
  <si>
    <t>https://www.diegopressenda.it/it/home.php</t>
  </si>
  <si>
    <t>https://www.fontanafredda.it/en/</t>
  </si>
  <si>
    <t>https://www.leginestredimonfortedalba.it/</t>
  </si>
  <si>
    <t>https://www.garesiovini.it/</t>
  </si>
  <si>
    <t>https://www.malvira.com/</t>
  </si>
  <si>
    <t>https://www.manfredicantine.it/it/homepage</t>
  </si>
  <si>
    <t>https://www.poderieinaudi.com/</t>
  </si>
  <si>
    <t>https://gagliardo.it/</t>
  </si>
  <si>
    <t>https://www.ricossa.wine/</t>
  </si>
  <si>
    <t>https://www.virnabarolo.com/</t>
  </si>
  <si>
    <t>info@briccenciurio.com; 
qianyangbv@foxmail.com</t>
  </si>
  <si>
    <t>export@bava.com
roberto@bava.com</t>
  </si>
  <si>
    <t>pierenzo.roagna@argea.com;
isabella.vico@mondodelvino.com</t>
  </si>
  <si>
    <t>Via Cappelletto 5
12050 Treiso (CN) Italy</t>
  </si>
  <si>
    <t>Via Alba, 13/b - 
12050 Serralunga d'Alba (CN) Italy</t>
  </si>
  <si>
    <t>Fraz. San Rocco Seno d'Elvio, 13 - 
12051 Alba (CN) italy</t>
  </si>
  <si>
    <t>Fraz. Annunziata, 13 -12064 La Morra (CN) Italy</t>
  </si>
  <si>
    <t>Fraz. Moncucco, 21 – 12060 Farigliano (CN) Italy</t>
  </si>
  <si>
    <t>Piazza M. Cappellano, 2 - 12050 Serralunga d'Alba (CN) Italy</t>
  </si>
  <si>
    <t>Via Alba-Barolo, 8 -12060 Castiglione Falletto (CN) Italy</t>
  </si>
  <si>
    <t>Via G.Piumati, 25 - 12042 Bra (CN) Italy</t>
  </si>
  <si>
    <t>Strada Monferrato, 2 - 14023 Cocconato (AT) Italy</t>
  </si>
  <si>
    <t>Via Castellero, 12 - 12050 Neviglie (CN) Italy</t>
  </si>
  <si>
    <t>Via Roma, 24 - 12060 Barolo (CN) Italy</t>
  </si>
  <si>
    <t>Via Roddino - 12050 Serralunga d'Alba (CN)Italy</t>
  </si>
  <si>
    <t>Loc. Manzoni, 25 - 12065 Monforte d'Alba (CN) Italy</t>
  </si>
  <si>
    <t>Via Boschetti, 2 -12060 Barolo (CN) Italy</t>
  </si>
  <si>
    <t>Via Valentino n. 14
12043 CANALE (CN) - Italy</t>
  </si>
  <si>
    <t>Via Carzello, 21 bis - 12055 Diano d’Alba (CN) - Italy</t>
  </si>
  <si>
    <t>Strada Rabajà, 80 - 12050 Barbaresco (CN) Italy</t>
  </si>
  <si>
    <t>Via Ciocchini, 7 - 12060 Novello (CN) Italy</t>
  </si>
  <si>
    <t>Località S.Anna, 98 Monforte D’Alba (CN) italy</t>
  </si>
  <si>
    <t>Via Alba, 15 - 12050 Serralunga d'Alba (CN) Italy</t>
  </si>
  <si>
    <t>Località Sordo, 1 - 12050 Serralunga d'Alba (CN) Italy</t>
  </si>
  <si>
    <t>Strada Grinzane, 15 - 12060 Grinzane Cavour (CN) Italy</t>
  </si>
  <si>
    <t>Via Case Sparse, 144 – Loc. Canova
12043 Canale (CN) Italy</t>
  </si>
  <si>
    <t>Via Torino, 15 - 12060 Farigliano (CN) Italy</t>
  </si>
  <si>
    <t>Borgata Gombe, 31/32
12063 Dogliani (Cn)  Italy</t>
  </si>
  <si>
    <t>B.ta Serra dei Turchi, 88 - 12064 La Morra (CN) Italy</t>
  </si>
  <si>
    <t>Via Seganti, 73/F  - 47121 FORLI' (FC) Italy</t>
  </si>
  <si>
    <t>Via Alba, 1
12050 Serralunga d’Alba (CN) – Italy</t>
  </si>
  <si>
    <t>Via Alba, 24 -12060 Barolo (CN) Italy</t>
  </si>
  <si>
    <t>WINERY</t>
  </si>
  <si>
    <t>Q.Ty</t>
  </si>
  <si>
    <t>+ Maps  DI BAROLO E BARBARESCO</t>
  </si>
  <si>
    <t>WINE</t>
  </si>
  <si>
    <t>ADRESS</t>
  </si>
  <si>
    <t>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</si>
</sst>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u/>
      <sz val="11"/>
      <color theme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1" xfId="0" applyFont="1" applyBorder="1"/>
    <xf numFmtId="0" fontId="3" fillId="3" borderId="1" xfId="0" applyFont="1" applyFill="1" applyBorder="1"/>
    <xf numFmtId="0" fontId="0" fillId="3" borderId="0" xfId="0" applyFill="1"/>
    <xf numFmtId="0" fontId="0" fillId="0" borderId="0" xfId="0" applyAlignment="1">
      <alignment wrapText="1"/>
    </xf>
    <xf numFmtId="0" fontId="4" fillId="3" borderId="1" xfId="1" applyFont="1" applyFill="1" applyBorder="1"/>
    <xf numFmtId="0" fontId="7" fillId="3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9" fontId="7" fillId="3" borderId="2" xfId="0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9" fontId="7" fillId="3" borderId="0" xfId="0" applyNumberFormat="1" applyFont="1" applyFill="1" applyAlignment="1">
      <alignment horizontal="left" vertical="top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0" xfId="0" quotePrefix="1" applyFont="1" applyFill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3" borderId="5" xfId="1" applyFont="1" applyFill="1" applyBorder="1" applyAlignment="1">
      <alignment vertical="center" wrapText="1"/>
    </xf>
    <xf numFmtId="0" fontId="4" fillId="0" borderId="5" xfId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 wrapText="1"/>
    </xf>
    <xf numFmtId="0" fontId="5" fillId="0" borderId="6" xfId="1" applyFont="1" applyBorder="1" applyAlignment="1">
      <alignment horizontal="center" vertical="center" wrapText="1"/>
    </xf>
    <xf numFmtId="0" fontId="1" fillId="0" borderId="5" xfId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chela@adrianovini.it" TargetMode="External"/><Relationship Id="rId18" Type="http://schemas.openxmlformats.org/officeDocument/2006/relationships/hyperlink" Target="mailto:guidoporro@guidoporro.it" TargetMode="External"/><Relationship Id="rId26" Type="http://schemas.openxmlformats.org/officeDocument/2006/relationships/hyperlink" Target="mailto:info@gombaboschetti.it" TargetMode="External"/><Relationship Id="rId39" Type="http://schemas.openxmlformats.org/officeDocument/2006/relationships/hyperlink" Target="https://www.stradadelbarolo.it/socio/bric-cenciurio/" TargetMode="External"/><Relationship Id="rId21" Type="http://schemas.openxmlformats.org/officeDocument/2006/relationships/hyperlink" Target="mailto:info@diegopressenda.it" TargetMode="External"/><Relationship Id="rId34" Type="http://schemas.openxmlformats.org/officeDocument/2006/relationships/hyperlink" Target="https://arnaldorivera.com/" TargetMode="External"/><Relationship Id="rId42" Type="http://schemas.openxmlformats.org/officeDocument/2006/relationships/hyperlink" Target="https://www.camparo.it/it/" TargetMode="External"/><Relationship Id="rId47" Type="http://schemas.openxmlformats.org/officeDocument/2006/relationships/hyperlink" Target="https://www.diegopressenda.it/it/home.php" TargetMode="External"/><Relationship Id="rId50" Type="http://schemas.openxmlformats.org/officeDocument/2006/relationships/hyperlink" Target="https://www.garesiovini.it/" TargetMode="External"/><Relationship Id="rId55" Type="http://schemas.openxmlformats.org/officeDocument/2006/relationships/hyperlink" Target="https://www.ricossa.wine/" TargetMode="External"/><Relationship Id="rId7" Type="http://schemas.openxmlformats.org/officeDocument/2006/relationships/hyperlink" Target="mailto:export@malvira.com" TargetMode="External"/><Relationship Id="rId2" Type="http://schemas.openxmlformats.org/officeDocument/2006/relationships/hyperlink" Target="mailto:anna@manfredicantine.it" TargetMode="External"/><Relationship Id="rId16" Type="http://schemas.openxmlformats.org/officeDocument/2006/relationships/hyperlink" Target="mailto:logistica@gagliardo.it" TargetMode="External"/><Relationship Id="rId29" Type="http://schemas.openxmlformats.org/officeDocument/2006/relationships/hyperlink" Target="https://orlandoabrigo.com/" TargetMode="External"/><Relationship Id="rId11" Type="http://schemas.openxmlformats.org/officeDocument/2006/relationships/hyperlink" Target="mailto:riccardo@bera.it" TargetMode="External"/><Relationship Id="rId24" Type="http://schemas.openxmlformats.org/officeDocument/2006/relationships/hyperlink" Target="mailto:elisasandrone@terredelbarolo.com" TargetMode="External"/><Relationship Id="rId32" Type="http://schemas.openxmlformats.org/officeDocument/2006/relationships/hyperlink" Target="https://www.agricolamarrone.com/" TargetMode="External"/><Relationship Id="rId37" Type="http://schemas.openxmlformats.org/officeDocument/2006/relationships/hyperlink" Target="https://www.bava.com/" TargetMode="External"/><Relationship Id="rId40" Type="http://schemas.openxmlformats.org/officeDocument/2006/relationships/hyperlink" Target="https://www.grimaldibruna.it/" TargetMode="External"/><Relationship Id="rId45" Type="http://schemas.openxmlformats.org/officeDocument/2006/relationships/hyperlink" Target="https://cortesegiuseppe.it/" TargetMode="External"/><Relationship Id="rId53" Type="http://schemas.openxmlformats.org/officeDocument/2006/relationships/hyperlink" Target="https://www.poderieinaudi.com/" TargetMode="External"/><Relationship Id="rId5" Type="http://schemas.openxmlformats.org/officeDocument/2006/relationships/hyperlink" Target="mailto:serena@agricolamarrone.com" TargetMode="External"/><Relationship Id="rId19" Type="http://schemas.openxmlformats.org/officeDocument/2006/relationships/hyperlink" Target="mailto:cascinachicco@cascinachicco.com" TargetMode="External"/><Relationship Id="rId4" Type="http://schemas.openxmlformats.org/officeDocument/2006/relationships/hyperlink" Target="mailto:info@orlandoabrigo.it" TargetMode="External"/><Relationship Id="rId9" Type="http://schemas.openxmlformats.org/officeDocument/2006/relationships/hyperlink" Target="mailto:info@cabrusa.com" TargetMode="External"/><Relationship Id="rId14" Type="http://schemas.openxmlformats.org/officeDocument/2006/relationships/hyperlink" Target="mailto:info@anselmagiacomo.it" TargetMode="External"/><Relationship Id="rId22" Type="http://schemas.openxmlformats.org/officeDocument/2006/relationships/hyperlink" Target="mailto:badellino@fontanafredda.it" TargetMode="External"/><Relationship Id="rId27" Type="http://schemas.openxmlformats.org/officeDocument/2006/relationships/hyperlink" Target="mailto:italia@sartirano.com" TargetMode="External"/><Relationship Id="rId30" Type="http://schemas.openxmlformats.org/officeDocument/2006/relationships/hyperlink" Target="https://www.achilleviglione.com/" TargetMode="External"/><Relationship Id="rId35" Type="http://schemas.openxmlformats.org/officeDocument/2006/relationships/hyperlink" Target="http://www.anselmagiacomo.com/" TargetMode="External"/><Relationship Id="rId43" Type="http://schemas.openxmlformats.org/officeDocument/2006/relationships/hyperlink" Target="https://www.gombaboschetti.it/" TargetMode="External"/><Relationship Id="rId48" Type="http://schemas.openxmlformats.org/officeDocument/2006/relationships/hyperlink" Target="https://www.fontanafredda.it/en/" TargetMode="External"/><Relationship Id="rId56" Type="http://schemas.openxmlformats.org/officeDocument/2006/relationships/hyperlink" Target="https://www.virnabarolo.com/" TargetMode="External"/><Relationship Id="rId8" Type="http://schemas.openxmlformats.org/officeDocument/2006/relationships/hyperlink" Target="mailto:info@leginestre.com" TargetMode="External"/><Relationship Id="rId51" Type="http://schemas.openxmlformats.org/officeDocument/2006/relationships/hyperlink" Target="https://www.malvira.com/" TargetMode="External"/><Relationship Id="rId3" Type="http://schemas.openxmlformats.org/officeDocument/2006/relationships/hyperlink" Target="mailto:vini@grimaldibruna.it" TargetMode="External"/><Relationship Id="rId12" Type="http://schemas.openxmlformats.org/officeDocument/2006/relationships/hyperlink" Target="mailto:info@annamariabbona.it" TargetMode="External"/><Relationship Id="rId17" Type="http://schemas.openxmlformats.org/officeDocument/2006/relationships/hyperlink" Target="mailto:info@poderieinaudi.com" TargetMode="External"/><Relationship Id="rId25" Type="http://schemas.openxmlformats.org/officeDocument/2006/relationships/hyperlink" Target="mailto:pierenzo.roagna@argea.com" TargetMode="External"/><Relationship Id="rId33" Type="http://schemas.openxmlformats.org/officeDocument/2006/relationships/hyperlink" Target="https://www.annamariabbona.it/en/" TargetMode="External"/><Relationship Id="rId38" Type="http://schemas.openxmlformats.org/officeDocument/2006/relationships/hyperlink" Target="https://www.bera.it/" TargetMode="External"/><Relationship Id="rId46" Type="http://schemas.openxmlformats.org/officeDocument/2006/relationships/hyperlink" Target="https://www.sartirano.com/" TargetMode="External"/><Relationship Id="rId20" Type="http://schemas.openxmlformats.org/officeDocument/2006/relationships/hyperlink" Target="mailto:info@garesiovini.it" TargetMode="External"/><Relationship Id="rId41" Type="http://schemas.openxmlformats.org/officeDocument/2006/relationships/hyperlink" Target="https://www.cabrusa.com/" TargetMode="External"/><Relationship Id="rId54" Type="http://schemas.openxmlformats.org/officeDocument/2006/relationships/hyperlink" Target="https://gagliardo.it/" TargetMode="External"/><Relationship Id="rId1" Type="http://schemas.openxmlformats.org/officeDocument/2006/relationships/hyperlink" Target="mailto:info@achilleviglione.com" TargetMode="External"/><Relationship Id="rId6" Type="http://schemas.openxmlformats.org/officeDocument/2006/relationships/hyperlink" Target="mailto:ascheri@ascherivini.it" TargetMode="External"/><Relationship Id="rId15" Type="http://schemas.openxmlformats.org/officeDocument/2006/relationships/hyperlink" Target="mailto:info@virnabarolo.it" TargetMode="External"/><Relationship Id="rId23" Type="http://schemas.openxmlformats.org/officeDocument/2006/relationships/hyperlink" Target="mailto:gabriele@cortesegiuseppe.it" TargetMode="External"/><Relationship Id="rId28" Type="http://schemas.openxmlformats.org/officeDocument/2006/relationships/hyperlink" Target="http://guidoporro.com/" TargetMode="External"/><Relationship Id="rId36" Type="http://schemas.openxmlformats.org/officeDocument/2006/relationships/hyperlink" Target="https://www.ascherivini.it/" TargetMode="External"/><Relationship Id="rId49" Type="http://schemas.openxmlformats.org/officeDocument/2006/relationships/hyperlink" Target="https://www.leginestredimonfortedalba.it/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info@briccenciurio.com" TargetMode="External"/><Relationship Id="rId31" Type="http://schemas.openxmlformats.org/officeDocument/2006/relationships/hyperlink" Target="https://www.adrianovini.it/" TargetMode="External"/><Relationship Id="rId44" Type="http://schemas.openxmlformats.org/officeDocument/2006/relationships/hyperlink" Target="https://cascinachicco.com/it/" TargetMode="External"/><Relationship Id="rId52" Type="http://schemas.openxmlformats.org/officeDocument/2006/relationships/hyperlink" Target="https://www.manfredicantine.it/it/homep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9A7E-FF29-4C10-99E3-1AC8DDA3EA57}">
  <dimension ref="A1:F136"/>
  <sheetViews>
    <sheetView tabSelected="1" zoomScale="70" zoomScaleNormal="70" workbookViewId="0">
      <selection sqref="A1:F1"/>
    </sheetView>
  </sheetViews>
  <sheetFormatPr defaultRowHeight="14.5" x14ac:dyDescent="0.35"/>
  <cols>
    <col min="1" max="1" width="41.453125" style="16" bestFit="1" customWidth="1"/>
    <col min="2" max="2" width="57.26953125" customWidth="1"/>
    <col min="3" max="3" width="39.54296875" customWidth="1"/>
    <col min="4" max="4" width="20" hidden="1" customWidth="1"/>
    <col min="5" max="5" width="22.7265625" style="4" customWidth="1"/>
    <col min="6" max="6" width="48.54296875" customWidth="1"/>
  </cols>
  <sheetData>
    <row r="1" spans="1:6" x14ac:dyDescent="0.35">
      <c r="A1" s="15" t="s">
        <v>297</v>
      </c>
      <c r="B1" s="73" t="s">
        <v>300</v>
      </c>
      <c r="C1" s="73" t="s">
        <v>0</v>
      </c>
      <c r="D1" s="73" t="s">
        <v>18</v>
      </c>
      <c r="E1" s="74" t="s">
        <v>301</v>
      </c>
      <c r="F1" s="73" t="s">
        <v>302</v>
      </c>
    </row>
    <row r="2" spans="1:6" x14ac:dyDescent="0.35">
      <c r="A2" s="41" t="s">
        <v>21</v>
      </c>
      <c r="B2" s="2" t="s">
        <v>157</v>
      </c>
      <c r="C2" s="38" t="s">
        <v>22</v>
      </c>
      <c r="D2" s="29">
        <v>1</v>
      </c>
      <c r="E2" s="56" t="s">
        <v>268</v>
      </c>
      <c r="F2" s="68" t="s">
        <v>237</v>
      </c>
    </row>
    <row r="3" spans="1:6" x14ac:dyDescent="0.35">
      <c r="A3" s="42"/>
      <c r="B3" s="2" t="s">
        <v>156</v>
      </c>
      <c r="C3" s="39"/>
      <c r="D3" s="27"/>
      <c r="E3" s="57"/>
      <c r="F3" s="69"/>
    </row>
    <row r="4" spans="1:6" x14ac:dyDescent="0.35">
      <c r="A4" s="43"/>
      <c r="B4" s="2" t="s">
        <v>229</v>
      </c>
      <c r="C4" s="40"/>
      <c r="D4" s="28"/>
      <c r="E4" s="58"/>
      <c r="F4" s="70"/>
    </row>
    <row r="5" spans="1:6" x14ac:dyDescent="0.35">
      <c r="A5" s="44" t="s">
        <v>15</v>
      </c>
      <c r="B5" s="1" t="s">
        <v>54</v>
      </c>
      <c r="C5" s="34" t="s">
        <v>16</v>
      </c>
      <c r="D5" s="26">
        <v>2</v>
      </c>
      <c r="E5" s="47" t="s">
        <v>269</v>
      </c>
      <c r="F5" s="68" t="s">
        <v>238</v>
      </c>
    </row>
    <row r="6" spans="1:6" x14ac:dyDescent="0.35">
      <c r="A6" s="45"/>
      <c r="B6" s="1" t="s">
        <v>55</v>
      </c>
      <c r="C6" s="31"/>
      <c r="D6" s="27"/>
      <c r="E6" s="48"/>
      <c r="F6" s="71"/>
    </row>
    <row r="7" spans="1:6" x14ac:dyDescent="0.35">
      <c r="A7" s="45"/>
      <c r="B7" s="1" t="s">
        <v>56</v>
      </c>
      <c r="C7" s="31"/>
      <c r="D7" s="27"/>
      <c r="E7" s="48"/>
      <c r="F7" s="71"/>
    </row>
    <row r="8" spans="1:6" x14ac:dyDescent="0.35">
      <c r="A8" s="45"/>
      <c r="B8" s="1" t="s">
        <v>57</v>
      </c>
      <c r="C8" s="31"/>
      <c r="D8" s="27"/>
      <c r="E8" s="48"/>
      <c r="F8" s="71"/>
    </row>
    <row r="9" spans="1:6" x14ac:dyDescent="0.35">
      <c r="A9" s="46"/>
      <c r="B9" s="1" t="s">
        <v>58</v>
      </c>
      <c r="C9" s="32"/>
      <c r="D9" s="28"/>
      <c r="E9" s="49"/>
      <c r="F9" s="72"/>
    </row>
    <row r="10" spans="1:6" x14ac:dyDescent="0.35">
      <c r="A10" s="44" t="s">
        <v>32</v>
      </c>
      <c r="B10" s="1" t="s">
        <v>59</v>
      </c>
      <c r="C10" s="34" t="s">
        <v>33</v>
      </c>
      <c r="D10" s="29">
        <v>3</v>
      </c>
      <c r="E10" s="50" t="s">
        <v>270</v>
      </c>
      <c r="F10" s="68" t="s">
        <v>239</v>
      </c>
    </row>
    <row r="11" spans="1:6" x14ac:dyDescent="0.35">
      <c r="A11" s="45"/>
      <c r="B11" s="1" t="s">
        <v>60</v>
      </c>
      <c r="C11" s="31"/>
      <c r="D11" s="27"/>
      <c r="E11" s="51"/>
      <c r="F11" s="69"/>
    </row>
    <row r="12" spans="1:6" x14ac:dyDescent="0.35">
      <c r="A12" s="45"/>
      <c r="B12" s="1" t="s">
        <v>61</v>
      </c>
      <c r="C12" s="31"/>
      <c r="D12" s="27"/>
      <c r="E12" s="51"/>
      <c r="F12" s="69"/>
    </row>
    <row r="13" spans="1:6" x14ac:dyDescent="0.35">
      <c r="A13" s="46"/>
      <c r="B13" s="1" t="s">
        <v>62</v>
      </c>
      <c r="C13" s="32"/>
      <c r="D13" s="28"/>
      <c r="E13" s="52"/>
      <c r="F13" s="70"/>
    </row>
    <row r="14" spans="1:6" x14ac:dyDescent="0.35">
      <c r="A14" s="41" t="s">
        <v>225</v>
      </c>
      <c r="B14" s="1" t="s">
        <v>63</v>
      </c>
      <c r="C14" s="34" t="s">
        <v>7</v>
      </c>
      <c r="D14" s="29">
        <v>4</v>
      </c>
      <c r="E14" s="50" t="s">
        <v>271</v>
      </c>
      <c r="F14" s="68" t="s">
        <v>240</v>
      </c>
    </row>
    <row r="15" spans="1:6" x14ac:dyDescent="0.35">
      <c r="A15" s="42"/>
      <c r="B15" s="1" t="s">
        <v>64</v>
      </c>
      <c r="C15" s="31"/>
      <c r="D15" s="27"/>
      <c r="E15" s="51"/>
      <c r="F15" s="69"/>
    </row>
    <row r="16" spans="1:6" x14ac:dyDescent="0.35">
      <c r="A16" s="42"/>
      <c r="B16" s="1" t="s">
        <v>65</v>
      </c>
      <c r="C16" s="31"/>
      <c r="D16" s="27"/>
      <c r="E16" s="51"/>
      <c r="F16" s="69"/>
    </row>
    <row r="17" spans="1:6" x14ac:dyDescent="0.35">
      <c r="A17" s="42"/>
      <c r="B17" s="1" t="s">
        <v>66</v>
      </c>
      <c r="C17" s="31"/>
      <c r="D17" s="27"/>
      <c r="E17" s="51"/>
      <c r="F17" s="69"/>
    </row>
    <row r="18" spans="1:6" x14ac:dyDescent="0.35">
      <c r="A18" s="43"/>
      <c r="B18" s="1" t="s">
        <v>67</v>
      </c>
      <c r="C18" s="32"/>
      <c r="D18" s="28"/>
      <c r="E18" s="52"/>
      <c r="F18" s="70"/>
    </row>
    <row r="19" spans="1:6" x14ac:dyDescent="0.35">
      <c r="A19" s="44" t="s">
        <v>4</v>
      </c>
      <c r="B19" s="1" t="s">
        <v>68</v>
      </c>
      <c r="C19" s="38" t="s">
        <v>5</v>
      </c>
      <c r="D19" s="29">
        <v>5</v>
      </c>
      <c r="E19" s="53" t="s">
        <v>272</v>
      </c>
      <c r="F19" s="68" t="s">
        <v>241</v>
      </c>
    </row>
    <row r="20" spans="1:6" x14ac:dyDescent="0.35">
      <c r="A20" s="45"/>
      <c r="B20" s="1" t="s">
        <v>69</v>
      </c>
      <c r="C20" s="39"/>
      <c r="D20" s="27"/>
      <c r="E20" s="54"/>
      <c r="F20" s="69"/>
    </row>
    <row r="21" spans="1:6" x14ac:dyDescent="0.35">
      <c r="A21" s="45"/>
      <c r="B21" s="1" t="s">
        <v>70</v>
      </c>
      <c r="C21" s="39"/>
      <c r="D21" s="27"/>
      <c r="E21" s="54"/>
      <c r="F21" s="69"/>
    </row>
    <row r="22" spans="1:6" x14ac:dyDescent="0.35">
      <c r="A22" s="45"/>
      <c r="B22" s="1" t="s">
        <v>71</v>
      </c>
      <c r="C22" s="39"/>
      <c r="D22" s="27"/>
      <c r="E22" s="54"/>
      <c r="F22" s="69"/>
    </row>
    <row r="23" spans="1:6" x14ac:dyDescent="0.35">
      <c r="A23" s="46"/>
      <c r="B23" s="1" t="s">
        <v>56</v>
      </c>
      <c r="C23" s="40"/>
      <c r="D23" s="28"/>
      <c r="E23" s="55"/>
      <c r="F23" s="70"/>
    </row>
    <row r="24" spans="1:6" x14ac:dyDescent="0.35">
      <c r="A24" s="44" t="s">
        <v>14</v>
      </c>
      <c r="B24" s="1" t="s">
        <v>162</v>
      </c>
      <c r="C24" s="34" t="s">
        <v>34</v>
      </c>
      <c r="D24" s="26">
        <v>6</v>
      </c>
      <c r="E24" s="62" t="s">
        <v>273</v>
      </c>
      <c r="F24" s="68" t="s">
        <v>243</v>
      </c>
    </row>
    <row r="25" spans="1:6" ht="39" customHeight="1" x14ac:dyDescent="0.35">
      <c r="A25" s="46"/>
      <c r="B25" s="20" t="s">
        <v>163</v>
      </c>
      <c r="C25" s="32"/>
      <c r="D25" s="28"/>
      <c r="E25" s="63"/>
      <c r="F25" s="72"/>
    </row>
    <row r="26" spans="1:6" x14ac:dyDescent="0.35">
      <c r="A26" s="41" t="s">
        <v>224</v>
      </c>
      <c r="B26" s="2" t="s">
        <v>142</v>
      </c>
      <c r="C26" s="30" t="s">
        <v>20</v>
      </c>
      <c r="D26" s="29">
        <v>7</v>
      </c>
      <c r="E26" s="59" t="s">
        <v>274</v>
      </c>
      <c r="F26" s="68" t="s">
        <v>242</v>
      </c>
    </row>
    <row r="27" spans="1:6" x14ac:dyDescent="0.35">
      <c r="A27" s="42"/>
      <c r="B27" s="2" t="s">
        <v>143</v>
      </c>
      <c r="C27" s="31"/>
      <c r="D27" s="27"/>
      <c r="E27" s="60"/>
      <c r="F27" s="69"/>
    </row>
    <row r="28" spans="1:6" x14ac:dyDescent="0.35">
      <c r="A28" s="42"/>
      <c r="B28" s="2" t="s">
        <v>144</v>
      </c>
      <c r="C28" s="31"/>
      <c r="D28" s="27"/>
      <c r="E28" s="60"/>
      <c r="F28" s="69"/>
    </row>
    <row r="29" spans="1:6" x14ac:dyDescent="0.35">
      <c r="A29" s="42"/>
      <c r="B29" s="2" t="s">
        <v>63</v>
      </c>
      <c r="C29" s="31"/>
      <c r="D29" s="27"/>
      <c r="E29" s="60"/>
      <c r="F29" s="69"/>
    </row>
    <row r="30" spans="1:6" x14ac:dyDescent="0.35">
      <c r="A30" s="43"/>
      <c r="B30" s="2" t="s">
        <v>145</v>
      </c>
      <c r="C30" s="32"/>
      <c r="D30" s="28"/>
      <c r="E30" s="61"/>
      <c r="F30" s="70"/>
    </row>
    <row r="31" spans="1:6" x14ac:dyDescent="0.35">
      <c r="A31" s="44" t="s">
        <v>3</v>
      </c>
      <c r="B31" s="1" t="s">
        <v>49</v>
      </c>
      <c r="C31" s="34" t="s">
        <v>23</v>
      </c>
      <c r="D31" s="29">
        <v>8</v>
      </c>
      <c r="E31" s="50" t="s">
        <v>275</v>
      </c>
      <c r="F31" s="68" t="s">
        <v>244</v>
      </c>
    </row>
    <row r="32" spans="1:6" x14ac:dyDescent="0.35">
      <c r="A32" s="45"/>
      <c r="B32" s="1" t="s">
        <v>50</v>
      </c>
      <c r="C32" s="31"/>
      <c r="D32" s="27"/>
      <c r="E32" s="51"/>
      <c r="F32" s="69"/>
    </row>
    <row r="33" spans="1:6" x14ac:dyDescent="0.35">
      <c r="A33" s="45"/>
      <c r="B33" s="1" t="s">
        <v>51</v>
      </c>
      <c r="C33" s="31"/>
      <c r="D33" s="27"/>
      <c r="E33" s="51"/>
      <c r="F33" s="69"/>
    </row>
    <row r="34" spans="1:6" x14ac:dyDescent="0.35">
      <c r="A34" s="45"/>
      <c r="B34" s="1" t="s">
        <v>52</v>
      </c>
      <c r="C34" s="31"/>
      <c r="D34" s="27"/>
      <c r="E34" s="51"/>
      <c r="F34" s="69"/>
    </row>
    <row r="35" spans="1:6" x14ac:dyDescent="0.35">
      <c r="A35" s="46"/>
      <c r="B35" s="1" t="s">
        <v>53</v>
      </c>
      <c r="C35" s="32"/>
      <c r="D35" s="28"/>
      <c r="E35" s="52"/>
      <c r="F35" s="70"/>
    </row>
    <row r="36" spans="1:6" x14ac:dyDescent="0.35">
      <c r="A36" s="44" t="s">
        <v>6</v>
      </c>
      <c r="B36" s="1" t="s">
        <v>72</v>
      </c>
      <c r="C36" s="36" t="s">
        <v>266</v>
      </c>
      <c r="D36" s="29">
        <v>9</v>
      </c>
      <c r="E36" s="59" t="s">
        <v>276</v>
      </c>
      <c r="F36" s="68" t="s">
        <v>245</v>
      </c>
    </row>
    <row r="37" spans="1:6" x14ac:dyDescent="0.35">
      <c r="A37" s="45"/>
      <c r="B37" s="1" t="s">
        <v>73</v>
      </c>
      <c r="C37" s="31"/>
      <c r="D37" s="27"/>
      <c r="E37" s="60"/>
      <c r="F37" s="69"/>
    </row>
    <row r="38" spans="1:6" x14ac:dyDescent="0.35">
      <c r="A38" s="46"/>
      <c r="B38" s="1" t="s">
        <v>74</v>
      </c>
      <c r="C38" s="32"/>
      <c r="D38" s="28"/>
      <c r="E38" s="61"/>
      <c r="F38" s="70"/>
    </row>
    <row r="39" spans="1:6" x14ac:dyDescent="0.35">
      <c r="A39" s="44" t="s">
        <v>30</v>
      </c>
      <c r="B39" s="1" t="s">
        <v>53</v>
      </c>
      <c r="C39" s="37" t="s">
        <v>31</v>
      </c>
      <c r="D39" s="29">
        <v>10</v>
      </c>
      <c r="E39" s="50" t="s">
        <v>277</v>
      </c>
      <c r="F39" s="68" t="s">
        <v>246</v>
      </c>
    </row>
    <row r="40" spans="1:6" x14ac:dyDescent="0.35">
      <c r="A40" s="45"/>
      <c r="B40" s="1" t="s">
        <v>75</v>
      </c>
      <c r="C40" s="31"/>
      <c r="D40" s="27"/>
      <c r="E40" s="51"/>
      <c r="F40" s="69"/>
    </row>
    <row r="41" spans="1:6" x14ac:dyDescent="0.35">
      <c r="A41" s="45"/>
      <c r="B41" s="1" t="s">
        <v>78</v>
      </c>
      <c r="C41" s="31"/>
      <c r="D41" s="27"/>
      <c r="E41" s="51"/>
      <c r="F41" s="69"/>
    </row>
    <row r="42" spans="1:6" x14ac:dyDescent="0.35">
      <c r="A42" s="45"/>
      <c r="B42" s="1" t="s">
        <v>76</v>
      </c>
      <c r="C42" s="31"/>
      <c r="D42" s="27"/>
      <c r="E42" s="51"/>
      <c r="F42" s="69"/>
    </row>
    <row r="43" spans="1:6" x14ac:dyDescent="0.35">
      <c r="A43" s="46"/>
      <c r="B43" s="1" t="s">
        <v>77</v>
      </c>
      <c r="C43" s="32"/>
      <c r="D43" s="28"/>
      <c r="E43" s="52"/>
      <c r="F43" s="70"/>
    </row>
    <row r="44" spans="1:6" x14ac:dyDescent="0.35">
      <c r="A44" s="41" t="s">
        <v>29</v>
      </c>
      <c r="B44" s="2" t="s">
        <v>149</v>
      </c>
      <c r="C44" s="35" t="s">
        <v>265</v>
      </c>
      <c r="D44" s="29">
        <v>11</v>
      </c>
      <c r="E44" s="50" t="s">
        <v>278</v>
      </c>
      <c r="F44" s="68" t="s">
        <v>247</v>
      </c>
    </row>
    <row r="45" spans="1:6" x14ac:dyDescent="0.35">
      <c r="A45" s="42"/>
      <c r="B45" s="2" t="s">
        <v>150</v>
      </c>
      <c r="C45" s="31"/>
      <c r="D45" s="27"/>
      <c r="E45" s="51"/>
      <c r="F45" s="69"/>
    </row>
    <row r="46" spans="1:6" x14ac:dyDescent="0.35">
      <c r="A46" s="42"/>
      <c r="B46" s="2" t="s">
        <v>151</v>
      </c>
      <c r="C46" s="31"/>
      <c r="D46" s="27"/>
      <c r="E46" s="51"/>
      <c r="F46" s="69"/>
    </row>
    <row r="47" spans="1:6" x14ac:dyDescent="0.35">
      <c r="A47" s="42"/>
      <c r="B47" s="2" t="s">
        <v>152</v>
      </c>
      <c r="C47" s="31"/>
      <c r="D47" s="27"/>
      <c r="E47" s="51"/>
      <c r="F47" s="69"/>
    </row>
    <row r="48" spans="1:6" x14ac:dyDescent="0.35">
      <c r="A48" s="42"/>
      <c r="B48" s="2" t="s">
        <v>153</v>
      </c>
      <c r="C48" s="31"/>
      <c r="D48" s="27"/>
      <c r="E48" s="51"/>
      <c r="F48" s="69"/>
    </row>
    <row r="49" spans="1:6" x14ac:dyDescent="0.35">
      <c r="A49" s="42"/>
      <c r="B49" s="2" t="s">
        <v>154</v>
      </c>
      <c r="C49" s="31"/>
      <c r="D49" s="27"/>
      <c r="E49" s="51"/>
      <c r="F49" s="69"/>
    </row>
    <row r="50" spans="1:6" x14ac:dyDescent="0.35">
      <c r="A50" s="43"/>
      <c r="B50" s="2" t="s">
        <v>155</v>
      </c>
      <c r="C50" s="32"/>
      <c r="D50" s="28"/>
      <c r="E50" s="52"/>
      <c r="F50" s="70"/>
    </row>
    <row r="51" spans="1:6" s="3" customFormat="1" x14ac:dyDescent="0.35">
      <c r="A51" s="41" t="s">
        <v>12</v>
      </c>
      <c r="B51" s="2" t="s">
        <v>79</v>
      </c>
      <c r="C51" s="30" t="s">
        <v>19</v>
      </c>
      <c r="D51" s="29">
        <v>12</v>
      </c>
      <c r="E51" s="59" t="s">
        <v>279</v>
      </c>
      <c r="F51" s="68" t="s">
        <v>248</v>
      </c>
    </row>
    <row r="52" spans="1:6" x14ac:dyDescent="0.35">
      <c r="A52" s="42"/>
      <c r="B52" s="2" t="s">
        <v>80</v>
      </c>
      <c r="C52" s="31"/>
      <c r="D52" s="27"/>
      <c r="E52" s="60"/>
      <c r="F52" s="69"/>
    </row>
    <row r="53" spans="1:6" x14ac:dyDescent="0.35">
      <c r="A53" s="42"/>
      <c r="B53" s="2" t="s">
        <v>81</v>
      </c>
      <c r="C53" s="31"/>
      <c r="D53" s="27"/>
      <c r="E53" s="60"/>
      <c r="F53" s="69"/>
    </row>
    <row r="54" spans="1:6" x14ac:dyDescent="0.35">
      <c r="A54" s="42"/>
      <c r="B54" s="2" t="s">
        <v>82</v>
      </c>
      <c r="C54" s="31"/>
      <c r="D54" s="27"/>
      <c r="E54" s="60"/>
      <c r="F54" s="69"/>
    </row>
    <row r="55" spans="1:6" x14ac:dyDescent="0.35">
      <c r="A55" s="43"/>
      <c r="B55" s="2" t="s">
        <v>83</v>
      </c>
      <c r="C55" s="32"/>
      <c r="D55" s="28"/>
      <c r="E55" s="60"/>
      <c r="F55" s="70"/>
    </row>
    <row r="56" spans="1:6" s="3" customFormat="1" x14ac:dyDescent="0.35">
      <c r="A56" s="41" t="s">
        <v>27</v>
      </c>
      <c r="B56" s="2" t="s">
        <v>84</v>
      </c>
      <c r="C56" s="30" t="s">
        <v>28</v>
      </c>
      <c r="D56" s="29">
        <v>13</v>
      </c>
      <c r="E56" s="60" t="s">
        <v>280</v>
      </c>
      <c r="F56" s="68" t="s">
        <v>249</v>
      </c>
    </row>
    <row r="57" spans="1:6" x14ac:dyDescent="0.35">
      <c r="A57" s="42"/>
      <c r="B57" s="2" t="s">
        <v>85</v>
      </c>
      <c r="C57" s="31"/>
      <c r="D57" s="27"/>
      <c r="E57" s="60"/>
      <c r="F57" s="69"/>
    </row>
    <row r="58" spans="1:6" x14ac:dyDescent="0.35">
      <c r="A58" s="43"/>
      <c r="B58" s="2" t="s">
        <v>86</v>
      </c>
      <c r="C58" s="32"/>
      <c r="D58" s="28"/>
      <c r="E58" s="61"/>
      <c r="F58" s="70"/>
    </row>
    <row r="59" spans="1:6" s="3" customFormat="1" x14ac:dyDescent="0.35">
      <c r="A59" s="41" t="s">
        <v>35</v>
      </c>
      <c r="B59" s="2" t="s">
        <v>91</v>
      </c>
      <c r="C59" s="30" t="s">
        <v>39</v>
      </c>
      <c r="D59" s="29">
        <v>14</v>
      </c>
      <c r="E59" s="56" t="s">
        <v>283</v>
      </c>
      <c r="F59" s="68" t="s">
        <v>250</v>
      </c>
    </row>
    <row r="60" spans="1:6" x14ac:dyDescent="0.35">
      <c r="A60" s="42"/>
      <c r="B60" s="2" t="s">
        <v>92</v>
      </c>
      <c r="C60" s="31"/>
      <c r="D60" s="27"/>
      <c r="E60" s="57"/>
      <c r="F60" s="69"/>
    </row>
    <row r="61" spans="1:6" x14ac:dyDescent="0.35">
      <c r="A61" s="42"/>
      <c r="B61" s="2" t="s">
        <v>93</v>
      </c>
      <c r="C61" s="31"/>
      <c r="D61" s="27"/>
      <c r="E61" s="57"/>
      <c r="F61" s="69"/>
    </row>
    <row r="62" spans="1:6" x14ac:dyDescent="0.35">
      <c r="A62" s="42"/>
      <c r="B62" s="2" t="s">
        <v>94</v>
      </c>
      <c r="C62" s="31"/>
      <c r="D62" s="27"/>
      <c r="E62" s="57"/>
      <c r="F62" s="69"/>
    </row>
    <row r="63" spans="1:6" x14ac:dyDescent="0.35">
      <c r="A63" s="43"/>
      <c r="B63" s="2" t="s">
        <v>95</v>
      </c>
      <c r="C63" s="32"/>
      <c r="D63" s="28"/>
      <c r="E63" s="58"/>
      <c r="F63" s="70"/>
    </row>
    <row r="64" spans="1:6" s="3" customFormat="1" x14ac:dyDescent="0.35">
      <c r="A64" s="41" t="s">
        <v>222</v>
      </c>
      <c r="B64" s="2" t="s">
        <v>113</v>
      </c>
      <c r="C64" s="30" t="s">
        <v>2</v>
      </c>
      <c r="D64" s="29">
        <v>15</v>
      </c>
      <c r="E64" s="59" t="s">
        <v>281</v>
      </c>
      <c r="F64" s="68" t="s">
        <v>251</v>
      </c>
    </row>
    <row r="65" spans="1:6" x14ac:dyDescent="0.35">
      <c r="A65" s="42"/>
      <c r="B65" s="2" t="s">
        <v>114</v>
      </c>
      <c r="C65" s="31"/>
      <c r="D65" s="27"/>
      <c r="E65" s="60"/>
      <c r="F65" s="69"/>
    </row>
    <row r="66" spans="1:6" x14ac:dyDescent="0.35">
      <c r="A66" s="42"/>
      <c r="B66" s="2" t="s">
        <v>115</v>
      </c>
      <c r="C66" s="31"/>
      <c r="D66" s="27"/>
      <c r="E66" s="60"/>
      <c r="F66" s="69"/>
    </row>
    <row r="67" spans="1:6" x14ac:dyDescent="0.35">
      <c r="A67" s="43"/>
      <c r="B67" s="2" t="s">
        <v>66</v>
      </c>
      <c r="C67" s="32"/>
      <c r="D67" s="28"/>
      <c r="E67" s="61"/>
      <c r="F67" s="70"/>
    </row>
    <row r="68" spans="1:6" s="3" customFormat="1" x14ac:dyDescent="0.35">
      <c r="A68" s="41" t="s">
        <v>46</v>
      </c>
      <c r="B68" s="1" t="s">
        <v>87</v>
      </c>
      <c r="C68" s="34" t="s">
        <v>47</v>
      </c>
      <c r="D68" s="26">
        <v>16</v>
      </c>
      <c r="E68" s="64" t="s">
        <v>282</v>
      </c>
      <c r="F68" s="68" t="s">
        <v>252</v>
      </c>
    </row>
    <row r="69" spans="1:6" x14ac:dyDescent="0.35">
      <c r="A69" s="42"/>
      <c r="B69" s="1" t="s">
        <v>53</v>
      </c>
      <c r="C69" s="31"/>
      <c r="D69" s="27"/>
      <c r="E69" s="65"/>
      <c r="F69" s="71"/>
    </row>
    <row r="70" spans="1:6" x14ac:dyDescent="0.35">
      <c r="A70" s="42"/>
      <c r="B70" s="1" t="s">
        <v>88</v>
      </c>
      <c r="C70" s="31"/>
      <c r="D70" s="27"/>
      <c r="E70" s="65"/>
      <c r="F70" s="71"/>
    </row>
    <row r="71" spans="1:6" x14ac:dyDescent="0.35">
      <c r="A71" s="42"/>
      <c r="B71" s="1" t="s">
        <v>89</v>
      </c>
      <c r="C71" s="31"/>
      <c r="D71" s="27"/>
      <c r="E71" s="65"/>
      <c r="F71" s="71"/>
    </row>
    <row r="72" spans="1:6" x14ac:dyDescent="0.35">
      <c r="A72" s="43"/>
      <c r="B72" s="1" t="s">
        <v>90</v>
      </c>
      <c r="C72" s="32"/>
      <c r="D72" s="28"/>
      <c r="E72" s="66"/>
      <c r="F72" s="72"/>
    </row>
    <row r="73" spans="1:6" s="3" customFormat="1" x14ac:dyDescent="0.35">
      <c r="A73" s="41" t="s">
        <v>36</v>
      </c>
      <c r="B73" s="2" t="s">
        <v>78</v>
      </c>
      <c r="C73" s="30" t="s">
        <v>26</v>
      </c>
      <c r="D73" s="29">
        <v>17</v>
      </c>
      <c r="E73" s="59" t="s">
        <v>284</v>
      </c>
      <c r="F73" s="68" t="s">
        <v>253</v>
      </c>
    </row>
    <row r="74" spans="1:6" x14ac:dyDescent="0.35">
      <c r="A74" s="42"/>
      <c r="B74" s="2" t="s">
        <v>96</v>
      </c>
      <c r="C74" s="31"/>
      <c r="D74" s="27"/>
      <c r="E74" s="60"/>
      <c r="F74" s="69"/>
    </row>
    <row r="75" spans="1:6" x14ac:dyDescent="0.35">
      <c r="A75" s="42"/>
      <c r="B75" s="2" t="s">
        <v>97</v>
      </c>
      <c r="C75" s="31"/>
      <c r="D75" s="27"/>
      <c r="E75" s="60"/>
      <c r="F75" s="69"/>
    </row>
    <row r="76" spans="1:6" x14ac:dyDescent="0.35">
      <c r="A76" s="42"/>
      <c r="B76" s="2" t="s">
        <v>98</v>
      </c>
      <c r="C76" s="31"/>
      <c r="D76" s="27"/>
      <c r="E76" s="60"/>
      <c r="F76" s="69"/>
    </row>
    <row r="77" spans="1:6" x14ac:dyDescent="0.35">
      <c r="A77" s="43"/>
      <c r="B77" s="2" t="s">
        <v>99</v>
      </c>
      <c r="C77" s="32"/>
      <c r="D77" s="28"/>
      <c r="E77" s="61"/>
      <c r="F77" s="70"/>
    </row>
    <row r="78" spans="1:6" s="3" customFormat="1" x14ac:dyDescent="0.35">
      <c r="A78" s="41" t="s">
        <v>230</v>
      </c>
      <c r="B78" s="2" t="s">
        <v>133</v>
      </c>
      <c r="C78" s="30" t="s">
        <v>17</v>
      </c>
      <c r="D78" s="26">
        <v>18</v>
      </c>
      <c r="E78" s="62" t="s">
        <v>285</v>
      </c>
      <c r="F78" s="68" t="s">
        <v>254</v>
      </c>
    </row>
    <row r="79" spans="1:6" x14ac:dyDescent="0.35">
      <c r="A79" s="42"/>
      <c r="B79" s="2" t="s">
        <v>60</v>
      </c>
      <c r="C79" s="31"/>
      <c r="D79" s="27"/>
      <c r="E79" s="67"/>
      <c r="F79" s="71"/>
    </row>
    <row r="80" spans="1:6" x14ac:dyDescent="0.35">
      <c r="A80" s="42"/>
      <c r="B80" s="2" t="s">
        <v>134</v>
      </c>
      <c r="C80" s="31"/>
      <c r="D80" s="27"/>
      <c r="E80" s="67"/>
      <c r="F80" s="71"/>
    </row>
    <row r="81" spans="1:6" x14ac:dyDescent="0.35">
      <c r="A81" s="42"/>
      <c r="B81" s="2" t="s">
        <v>135</v>
      </c>
      <c r="C81" s="31"/>
      <c r="D81" s="27"/>
      <c r="E81" s="67"/>
      <c r="F81" s="71"/>
    </row>
    <row r="82" spans="1:6" x14ac:dyDescent="0.35">
      <c r="A82" s="42"/>
      <c r="B82" s="2" t="s">
        <v>137</v>
      </c>
      <c r="C82" s="31"/>
      <c r="D82" s="27"/>
      <c r="E82" s="67"/>
      <c r="F82" s="71"/>
    </row>
    <row r="83" spans="1:6" x14ac:dyDescent="0.35">
      <c r="A83" s="42"/>
      <c r="B83" s="2" t="s">
        <v>136</v>
      </c>
      <c r="C83" s="31"/>
      <c r="D83" s="27"/>
      <c r="E83" s="67"/>
      <c r="F83" s="71"/>
    </row>
    <row r="84" spans="1:6" x14ac:dyDescent="0.35">
      <c r="A84" s="42"/>
      <c r="B84" s="2" t="s">
        <v>138</v>
      </c>
      <c r="C84" s="31"/>
      <c r="D84" s="27"/>
      <c r="E84" s="67"/>
      <c r="F84" s="71"/>
    </row>
    <row r="85" spans="1:6" x14ac:dyDescent="0.35">
      <c r="A85" s="42"/>
      <c r="B85" s="2" t="s">
        <v>139</v>
      </c>
      <c r="C85" s="31"/>
      <c r="D85" s="27"/>
      <c r="E85" s="67"/>
      <c r="F85" s="71"/>
    </row>
    <row r="86" spans="1:6" x14ac:dyDescent="0.35">
      <c r="A86" s="42"/>
      <c r="B86" s="2" t="s">
        <v>140</v>
      </c>
      <c r="C86" s="31"/>
      <c r="D86" s="27"/>
      <c r="E86" s="67"/>
      <c r="F86" s="71"/>
    </row>
    <row r="87" spans="1:6" x14ac:dyDescent="0.35">
      <c r="A87" s="43"/>
      <c r="B87" s="2" t="s">
        <v>141</v>
      </c>
      <c r="C87" s="32"/>
      <c r="D87" s="28"/>
      <c r="E87" s="63"/>
      <c r="F87" s="72"/>
    </row>
    <row r="88" spans="1:6" s="3" customFormat="1" x14ac:dyDescent="0.35">
      <c r="A88" s="41" t="s">
        <v>13</v>
      </c>
      <c r="B88" s="2" t="s">
        <v>100</v>
      </c>
      <c r="C88" s="30" t="s">
        <v>41</v>
      </c>
      <c r="D88" s="29">
        <v>19</v>
      </c>
      <c r="E88" s="56" t="s">
        <v>286</v>
      </c>
      <c r="F88" s="68" t="s">
        <v>255</v>
      </c>
    </row>
    <row r="89" spans="1:6" x14ac:dyDescent="0.35">
      <c r="A89" s="42"/>
      <c r="B89" s="2" t="s">
        <v>101</v>
      </c>
      <c r="C89" s="31"/>
      <c r="D89" s="27"/>
      <c r="E89" s="57"/>
      <c r="F89" s="69"/>
    </row>
    <row r="90" spans="1:6" x14ac:dyDescent="0.35">
      <c r="A90" s="42"/>
      <c r="B90" s="2" t="s">
        <v>102</v>
      </c>
      <c r="C90" s="31"/>
      <c r="D90" s="27"/>
      <c r="E90" s="57"/>
      <c r="F90" s="69"/>
    </row>
    <row r="91" spans="1:6" x14ac:dyDescent="0.35">
      <c r="A91" s="42"/>
      <c r="B91" s="2" t="s">
        <v>103</v>
      </c>
      <c r="C91" s="31"/>
      <c r="D91" s="27"/>
      <c r="E91" s="57"/>
      <c r="F91" s="69"/>
    </row>
    <row r="92" spans="1:6" x14ac:dyDescent="0.35">
      <c r="A92" s="43"/>
      <c r="B92" s="2" t="s">
        <v>104</v>
      </c>
      <c r="C92" s="32"/>
      <c r="D92" s="28"/>
      <c r="E92" s="58"/>
      <c r="F92" s="70"/>
    </row>
    <row r="93" spans="1:6" s="3" customFormat="1" x14ac:dyDescent="0.35">
      <c r="A93" s="41" t="s">
        <v>37</v>
      </c>
      <c r="B93" s="2" t="s">
        <v>105</v>
      </c>
      <c r="C93" s="30" t="s">
        <v>40</v>
      </c>
      <c r="D93" s="29">
        <v>20</v>
      </c>
      <c r="E93" s="59" t="s">
        <v>287</v>
      </c>
      <c r="F93" s="68" t="s">
        <v>256</v>
      </c>
    </row>
    <row r="94" spans="1:6" x14ac:dyDescent="0.35">
      <c r="A94" s="42"/>
      <c r="B94" s="2" t="s">
        <v>106</v>
      </c>
      <c r="C94" s="31"/>
      <c r="D94" s="27"/>
      <c r="E94" s="60"/>
      <c r="F94" s="69"/>
    </row>
    <row r="95" spans="1:6" x14ac:dyDescent="0.35">
      <c r="A95" s="42"/>
      <c r="B95" s="2" t="s">
        <v>107</v>
      </c>
      <c r="C95" s="31"/>
      <c r="D95" s="27"/>
      <c r="E95" s="60"/>
      <c r="F95" s="69"/>
    </row>
    <row r="96" spans="1:6" x14ac:dyDescent="0.35">
      <c r="A96" s="42"/>
      <c r="B96" s="2" t="s">
        <v>108</v>
      </c>
      <c r="C96" s="31"/>
      <c r="D96" s="27"/>
      <c r="E96" s="60"/>
      <c r="F96" s="69"/>
    </row>
    <row r="97" spans="1:6" x14ac:dyDescent="0.35">
      <c r="A97" s="43"/>
      <c r="B97" s="2" t="s">
        <v>53</v>
      </c>
      <c r="C97" s="32"/>
      <c r="D97" s="28"/>
      <c r="E97" s="61"/>
      <c r="F97" s="70"/>
    </row>
    <row r="98" spans="1:6" s="3" customFormat="1" x14ac:dyDescent="0.35">
      <c r="A98" s="41" t="s">
        <v>43</v>
      </c>
      <c r="B98" s="2" t="s">
        <v>109</v>
      </c>
      <c r="C98" s="30" t="s">
        <v>44</v>
      </c>
      <c r="D98" s="26">
        <v>21</v>
      </c>
      <c r="E98" s="47" t="s">
        <v>288</v>
      </c>
      <c r="F98" s="68" t="s">
        <v>258</v>
      </c>
    </row>
    <row r="99" spans="1:6" x14ac:dyDescent="0.35">
      <c r="A99" s="42"/>
      <c r="B99" s="2" t="s">
        <v>110</v>
      </c>
      <c r="C99" s="31"/>
      <c r="D99" s="27"/>
      <c r="E99" s="48"/>
      <c r="F99" s="71"/>
    </row>
    <row r="100" spans="1:6" x14ac:dyDescent="0.35">
      <c r="A100" s="42"/>
      <c r="B100" s="2" t="s">
        <v>111</v>
      </c>
      <c r="C100" s="31"/>
      <c r="D100" s="27"/>
      <c r="E100" s="48"/>
      <c r="F100" s="71"/>
    </row>
    <row r="101" spans="1:6" x14ac:dyDescent="0.35">
      <c r="A101" s="43"/>
      <c r="B101" s="2" t="s">
        <v>112</v>
      </c>
      <c r="C101" s="32"/>
      <c r="D101" s="28"/>
      <c r="E101" s="49"/>
      <c r="F101" s="72"/>
    </row>
    <row r="102" spans="1:6" s="3" customFormat="1" x14ac:dyDescent="0.35">
      <c r="A102" s="41" t="s">
        <v>10</v>
      </c>
      <c r="B102" s="2" t="s">
        <v>116</v>
      </c>
      <c r="C102" s="30" t="s">
        <v>11</v>
      </c>
      <c r="D102" s="29">
        <v>22</v>
      </c>
      <c r="E102" s="59" t="s">
        <v>289</v>
      </c>
      <c r="F102" s="68" t="s">
        <v>257</v>
      </c>
    </row>
    <row r="103" spans="1:6" x14ac:dyDescent="0.35">
      <c r="A103" s="42"/>
      <c r="B103" s="2" t="s">
        <v>117</v>
      </c>
      <c r="C103" s="31"/>
      <c r="D103" s="27"/>
      <c r="E103" s="60"/>
      <c r="F103" s="69"/>
    </row>
    <row r="104" spans="1:6" x14ac:dyDescent="0.35">
      <c r="A104" s="42"/>
      <c r="B104" s="2" t="s">
        <v>118</v>
      </c>
      <c r="C104" s="31"/>
      <c r="D104" s="27"/>
      <c r="E104" s="60"/>
      <c r="F104" s="69"/>
    </row>
    <row r="105" spans="1:6" x14ac:dyDescent="0.35">
      <c r="A105" s="42"/>
      <c r="B105" s="2" t="s">
        <v>119</v>
      </c>
      <c r="C105" s="31"/>
      <c r="D105" s="27"/>
      <c r="E105" s="60"/>
      <c r="F105" s="69"/>
    </row>
    <row r="106" spans="1:6" x14ac:dyDescent="0.35">
      <c r="A106" s="43"/>
      <c r="B106" s="2" t="s">
        <v>120</v>
      </c>
      <c r="C106" s="32"/>
      <c r="D106" s="28"/>
      <c r="E106" s="61"/>
      <c r="F106" s="70"/>
    </row>
    <row r="107" spans="1:6" s="3" customFormat="1" x14ac:dyDescent="0.35">
      <c r="A107" s="41" t="s">
        <v>24</v>
      </c>
      <c r="B107" s="17" t="s">
        <v>231</v>
      </c>
      <c r="C107" s="30" t="s">
        <v>25</v>
      </c>
      <c r="D107" s="29">
        <v>23</v>
      </c>
      <c r="E107" s="56" t="s">
        <v>290</v>
      </c>
      <c r="F107" s="68" t="s">
        <v>259</v>
      </c>
    </row>
    <row r="108" spans="1:6" x14ac:dyDescent="0.35">
      <c r="A108" s="42"/>
      <c r="B108" s="17" t="s">
        <v>232</v>
      </c>
      <c r="C108" s="31"/>
      <c r="D108" s="27"/>
      <c r="E108" s="57"/>
      <c r="F108" s="69"/>
    </row>
    <row r="109" spans="1:6" x14ac:dyDescent="0.35">
      <c r="A109" s="42"/>
      <c r="B109" s="17" t="s">
        <v>233</v>
      </c>
      <c r="C109" s="31"/>
      <c r="D109" s="27"/>
      <c r="E109" s="57"/>
      <c r="F109" s="69"/>
    </row>
    <row r="110" spans="1:6" x14ac:dyDescent="0.35">
      <c r="A110" s="42"/>
      <c r="B110" s="17" t="s">
        <v>234</v>
      </c>
      <c r="C110" s="31"/>
      <c r="D110" s="27"/>
      <c r="E110" s="57"/>
      <c r="F110" s="69"/>
    </row>
    <row r="111" spans="1:6" x14ac:dyDescent="0.35">
      <c r="A111" s="42"/>
      <c r="B111" s="17" t="s">
        <v>235</v>
      </c>
      <c r="C111" s="32"/>
      <c r="D111" s="28"/>
      <c r="E111" s="58"/>
      <c r="F111" s="70"/>
    </row>
    <row r="112" spans="1:6" s="3" customFormat="1" x14ac:dyDescent="0.35">
      <c r="A112" s="41" t="s">
        <v>226</v>
      </c>
      <c r="B112" s="2" t="s">
        <v>53</v>
      </c>
      <c r="C112" s="30" t="s">
        <v>9</v>
      </c>
      <c r="D112" s="26">
        <v>24</v>
      </c>
      <c r="E112" s="47" t="s">
        <v>291</v>
      </c>
      <c r="F112" s="68" t="s">
        <v>260</v>
      </c>
    </row>
    <row r="113" spans="1:6" x14ac:dyDescent="0.35">
      <c r="A113" s="42"/>
      <c r="B113" s="2" t="s">
        <v>78</v>
      </c>
      <c r="C113" s="31"/>
      <c r="D113" s="27"/>
      <c r="E113" s="48"/>
      <c r="F113" s="71"/>
    </row>
    <row r="114" spans="1:6" x14ac:dyDescent="0.35">
      <c r="A114" s="42"/>
      <c r="B114" s="2" t="s">
        <v>102</v>
      </c>
      <c r="C114" s="31"/>
      <c r="D114" s="27"/>
      <c r="E114" s="48"/>
      <c r="F114" s="71"/>
    </row>
    <row r="115" spans="1:6" x14ac:dyDescent="0.35">
      <c r="A115" s="42"/>
      <c r="B115" s="2" t="s">
        <v>121</v>
      </c>
      <c r="C115" s="31"/>
      <c r="D115" s="27"/>
      <c r="E115" s="48"/>
      <c r="F115" s="71"/>
    </row>
    <row r="116" spans="1:6" x14ac:dyDescent="0.35">
      <c r="A116" s="43"/>
      <c r="B116" s="2" t="s">
        <v>122</v>
      </c>
      <c r="C116" s="32"/>
      <c r="D116" s="28"/>
      <c r="E116" s="49"/>
      <c r="F116" s="72"/>
    </row>
    <row r="117" spans="1:6" s="3" customFormat="1" x14ac:dyDescent="0.35">
      <c r="A117" s="41" t="s">
        <v>227</v>
      </c>
      <c r="B117" s="2" t="s">
        <v>146</v>
      </c>
      <c r="C117" s="30" t="s">
        <v>45</v>
      </c>
      <c r="D117" s="29">
        <v>25</v>
      </c>
      <c r="E117" s="56" t="s">
        <v>292</v>
      </c>
      <c r="F117" s="68" t="s">
        <v>261</v>
      </c>
    </row>
    <row r="118" spans="1:6" x14ac:dyDescent="0.35">
      <c r="A118" s="42"/>
      <c r="B118" s="2" t="s">
        <v>147</v>
      </c>
      <c r="C118" s="31"/>
      <c r="D118" s="27"/>
      <c r="E118" s="57"/>
      <c r="F118" s="69"/>
    </row>
    <row r="119" spans="1:6" x14ac:dyDescent="0.35">
      <c r="A119" s="42"/>
      <c r="B119" s="2" t="s">
        <v>78</v>
      </c>
      <c r="C119" s="31"/>
      <c r="D119" s="27"/>
      <c r="E119" s="57"/>
      <c r="F119" s="69"/>
    </row>
    <row r="120" spans="1:6" x14ac:dyDescent="0.35">
      <c r="A120" s="42"/>
      <c r="B120" s="2" t="s">
        <v>148</v>
      </c>
      <c r="C120" s="31"/>
      <c r="D120" s="27"/>
      <c r="E120" s="57"/>
      <c r="F120" s="69"/>
    </row>
    <row r="121" spans="1:6" x14ac:dyDescent="0.35">
      <c r="A121" s="43"/>
      <c r="B121" s="2" t="s">
        <v>50</v>
      </c>
      <c r="C121" s="32"/>
      <c r="D121" s="28"/>
      <c r="E121" s="58"/>
      <c r="F121" s="70"/>
    </row>
    <row r="122" spans="1:6" s="3" customFormat="1" x14ac:dyDescent="0.35">
      <c r="A122" s="41" t="s">
        <v>8</v>
      </c>
      <c r="B122" s="2" t="s">
        <v>128</v>
      </c>
      <c r="C122" s="30" t="s">
        <v>42</v>
      </c>
      <c r="D122" s="29">
        <v>26</v>
      </c>
      <c r="E122" s="59" t="s">
        <v>293</v>
      </c>
      <c r="F122" s="68" t="s">
        <v>262</v>
      </c>
    </row>
    <row r="123" spans="1:6" x14ac:dyDescent="0.35">
      <c r="A123" s="42"/>
      <c r="B123" s="2" t="s">
        <v>129</v>
      </c>
      <c r="C123" s="31"/>
      <c r="D123" s="27"/>
      <c r="E123" s="60"/>
      <c r="F123" s="69"/>
    </row>
    <row r="124" spans="1:6" x14ac:dyDescent="0.35">
      <c r="A124" s="42"/>
      <c r="B124" s="2" t="s">
        <v>130</v>
      </c>
      <c r="C124" s="31"/>
      <c r="D124" s="27"/>
      <c r="E124" s="60"/>
      <c r="F124" s="69"/>
    </row>
    <row r="125" spans="1:6" x14ac:dyDescent="0.35">
      <c r="A125" s="43"/>
      <c r="B125" s="2" t="s">
        <v>131</v>
      </c>
      <c r="C125" s="32"/>
      <c r="D125" s="28"/>
      <c r="E125" s="61"/>
      <c r="F125" s="70"/>
    </row>
    <row r="126" spans="1:6" x14ac:dyDescent="0.35">
      <c r="A126" s="41" t="s">
        <v>223</v>
      </c>
      <c r="B126" s="2" t="s">
        <v>123</v>
      </c>
      <c r="C126" s="33" t="s">
        <v>267</v>
      </c>
      <c r="D126" s="29">
        <v>27</v>
      </c>
      <c r="E126" s="50" t="s">
        <v>294</v>
      </c>
      <c r="F126" s="68" t="s">
        <v>263</v>
      </c>
    </row>
    <row r="127" spans="1:6" x14ac:dyDescent="0.35">
      <c r="A127" s="42"/>
      <c r="B127" s="2" t="s">
        <v>124</v>
      </c>
      <c r="C127" s="31"/>
      <c r="D127" s="27"/>
      <c r="E127" s="51"/>
      <c r="F127" s="69"/>
    </row>
    <row r="128" spans="1:6" x14ac:dyDescent="0.35">
      <c r="A128" s="42"/>
      <c r="B128" s="2" t="s">
        <v>125</v>
      </c>
      <c r="C128" s="31"/>
      <c r="D128" s="27"/>
      <c r="E128" s="51"/>
      <c r="F128" s="69"/>
    </row>
    <row r="129" spans="1:6" x14ac:dyDescent="0.35">
      <c r="A129" s="42"/>
      <c r="B129" s="2" t="s">
        <v>126</v>
      </c>
      <c r="C129" s="31"/>
      <c r="D129" s="27"/>
      <c r="E129" s="51"/>
      <c r="F129" s="69"/>
    </row>
    <row r="130" spans="1:6" x14ac:dyDescent="0.35">
      <c r="A130" s="43"/>
      <c r="B130" s="2" t="s">
        <v>127</v>
      </c>
      <c r="C130" s="32"/>
      <c r="D130" s="28"/>
      <c r="E130" s="52"/>
      <c r="F130" s="70"/>
    </row>
    <row r="131" spans="1:6" s="3" customFormat="1" ht="42" x14ac:dyDescent="0.35">
      <c r="A131" s="14" t="s">
        <v>228</v>
      </c>
      <c r="B131" s="2" t="s">
        <v>132</v>
      </c>
      <c r="C131" s="5" t="s">
        <v>48</v>
      </c>
      <c r="D131" s="19">
        <v>6</v>
      </c>
      <c r="E131" s="21" t="s">
        <v>295</v>
      </c>
      <c r="F131" s="18" t="s">
        <v>236</v>
      </c>
    </row>
    <row r="132" spans="1:6" x14ac:dyDescent="0.35">
      <c r="A132" s="41" t="s">
        <v>38</v>
      </c>
      <c r="B132" s="2" t="s">
        <v>158</v>
      </c>
      <c r="C132" s="30" t="s">
        <v>1</v>
      </c>
      <c r="D132" s="26">
        <v>28</v>
      </c>
      <c r="E132" s="62" t="s">
        <v>296</v>
      </c>
      <c r="F132" s="68" t="s">
        <v>264</v>
      </c>
    </row>
    <row r="133" spans="1:6" x14ac:dyDescent="0.35">
      <c r="A133" s="42"/>
      <c r="B133" s="2" t="s">
        <v>120</v>
      </c>
      <c r="C133" s="31"/>
      <c r="D133" s="27"/>
      <c r="E133" s="67"/>
      <c r="F133" s="71"/>
    </row>
    <row r="134" spans="1:6" x14ac:dyDescent="0.35">
      <c r="A134" s="42"/>
      <c r="B134" s="2" t="s">
        <v>159</v>
      </c>
      <c r="C134" s="31"/>
      <c r="D134" s="27"/>
      <c r="E134" s="67"/>
      <c r="F134" s="71"/>
    </row>
    <row r="135" spans="1:6" x14ac:dyDescent="0.35">
      <c r="A135" s="42"/>
      <c r="B135" s="2" t="s">
        <v>160</v>
      </c>
      <c r="C135" s="31"/>
      <c r="D135" s="27"/>
      <c r="E135" s="67"/>
      <c r="F135" s="71"/>
    </row>
    <row r="136" spans="1:6" x14ac:dyDescent="0.35">
      <c r="A136" s="43"/>
      <c r="B136" s="2" t="s">
        <v>161</v>
      </c>
      <c r="C136" s="32"/>
      <c r="D136" s="28"/>
      <c r="E136" s="63"/>
      <c r="F136" s="72"/>
    </row>
  </sheetData>
  <autoFilter ref="A1:F131" xr:uid="{493A9A7E-FF29-4C10-99E3-1AC8DDA3EA57}">
    <sortState xmlns:xlrd2="http://schemas.microsoft.com/office/spreadsheetml/2017/richdata2" ref="A2:F151">
      <sortCondition ref="A1:A131"/>
    </sortState>
  </autoFilter>
  <sortState xmlns:xlrd2="http://schemas.microsoft.com/office/spreadsheetml/2017/richdata2" ref="A2:F136">
    <sortCondition ref="A1:A136"/>
  </sortState>
  <mergeCells count="140">
    <mergeCell ref="F93:F97"/>
    <mergeCell ref="F98:F101"/>
    <mergeCell ref="F102:F106"/>
    <mergeCell ref="F132:F136"/>
    <mergeCell ref="F107:F111"/>
    <mergeCell ref="F112:F116"/>
    <mergeCell ref="F117:F121"/>
    <mergeCell ref="F122:F125"/>
    <mergeCell ref="F126:F130"/>
    <mergeCell ref="E112:E116"/>
    <mergeCell ref="E117:E121"/>
    <mergeCell ref="E122:E125"/>
    <mergeCell ref="E126:E130"/>
    <mergeCell ref="E132:E136"/>
    <mergeCell ref="F2:F4"/>
    <mergeCell ref="F5:F9"/>
    <mergeCell ref="F10:F13"/>
    <mergeCell ref="F14:F18"/>
    <mergeCell ref="F19:F23"/>
    <mergeCell ref="F26:F30"/>
    <mergeCell ref="F24:F25"/>
    <mergeCell ref="F31:F35"/>
    <mergeCell ref="F36:F38"/>
    <mergeCell ref="F39:F43"/>
    <mergeCell ref="F44:F50"/>
    <mergeCell ref="F51:F55"/>
    <mergeCell ref="F56:F58"/>
    <mergeCell ref="F59:F63"/>
    <mergeCell ref="F64:F67"/>
    <mergeCell ref="F68:F72"/>
    <mergeCell ref="F73:F77"/>
    <mergeCell ref="F78:F87"/>
    <mergeCell ref="F88:F92"/>
    <mergeCell ref="E64:E67"/>
    <mergeCell ref="E68:E72"/>
    <mergeCell ref="E73:E77"/>
    <mergeCell ref="E78:E87"/>
    <mergeCell ref="E88:E92"/>
    <mergeCell ref="E93:E97"/>
    <mergeCell ref="E98:E101"/>
    <mergeCell ref="E102:E106"/>
    <mergeCell ref="E107:E111"/>
    <mergeCell ref="E5:E9"/>
    <mergeCell ref="E10:E13"/>
    <mergeCell ref="E14:E18"/>
    <mergeCell ref="E19:E23"/>
    <mergeCell ref="E2:E4"/>
    <mergeCell ref="E44:E50"/>
    <mergeCell ref="E51:E55"/>
    <mergeCell ref="E56:E58"/>
    <mergeCell ref="E59:E63"/>
    <mergeCell ref="E24:E25"/>
    <mergeCell ref="E26:E30"/>
    <mergeCell ref="E31:E35"/>
    <mergeCell ref="E36:E38"/>
    <mergeCell ref="E39:E43"/>
    <mergeCell ref="A2:A4"/>
    <mergeCell ref="A5:A9"/>
    <mergeCell ref="A10:A13"/>
    <mergeCell ref="A14:A18"/>
    <mergeCell ref="A19:A23"/>
    <mergeCell ref="A24:A25"/>
    <mergeCell ref="A31:A35"/>
    <mergeCell ref="A36:A38"/>
    <mergeCell ref="A39:A43"/>
    <mergeCell ref="A78:A87"/>
    <mergeCell ref="A122:A125"/>
    <mergeCell ref="A132:A136"/>
    <mergeCell ref="A26:A30"/>
    <mergeCell ref="A126:A130"/>
    <mergeCell ref="A64:A67"/>
    <mergeCell ref="A102:A106"/>
    <mergeCell ref="A107:A111"/>
    <mergeCell ref="A112:A116"/>
    <mergeCell ref="A117:A121"/>
    <mergeCell ref="A59:A63"/>
    <mergeCell ref="A68:A72"/>
    <mergeCell ref="A73:A77"/>
    <mergeCell ref="A88:A92"/>
    <mergeCell ref="A93:A97"/>
    <mergeCell ref="A98:A101"/>
    <mergeCell ref="A56:A58"/>
    <mergeCell ref="A44:A50"/>
    <mergeCell ref="A51:A55"/>
    <mergeCell ref="C24:C25"/>
    <mergeCell ref="C26:C30"/>
    <mergeCell ref="C31:C35"/>
    <mergeCell ref="C36:C38"/>
    <mergeCell ref="C39:C43"/>
    <mergeCell ref="C2:C4"/>
    <mergeCell ref="C5:C9"/>
    <mergeCell ref="C10:C13"/>
    <mergeCell ref="C14:C18"/>
    <mergeCell ref="C19:C23"/>
    <mergeCell ref="C112:C116"/>
    <mergeCell ref="C117:C121"/>
    <mergeCell ref="C68:C72"/>
    <mergeCell ref="C73:C77"/>
    <mergeCell ref="C78:C87"/>
    <mergeCell ref="C88:C92"/>
    <mergeCell ref="C93:C97"/>
    <mergeCell ref="C44:C50"/>
    <mergeCell ref="C51:C55"/>
    <mergeCell ref="C56:C58"/>
    <mergeCell ref="C59:C63"/>
    <mergeCell ref="C64:C67"/>
    <mergeCell ref="C132:C136"/>
    <mergeCell ref="D132:D136"/>
    <mergeCell ref="D126:D130"/>
    <mergeCell ref="D122:D125"/>
    <mergeCell ref="D117:D121"/>
    <mergeCell ref="C122:C125"/>
    <mergeCell ref="C126:C130"/>
    <mergeCell ref="D2:D4"/>
    <mergeCell ref="D5:D9"/>
    <mergeCell ref="D10:D13"/>
    <mergeCell ref="D14:D18"/>
    <mergeCell ref="D19:D23"/>
    <mergeCell ref="D24:D25"/>
    <mergeCell ref="D26:D30"/>
    <mergeCell ref="D31:D35"/>
    <mergeCell ref="D36:D38"/>
    <mergeCell ref="D39:D43"/>
    <mergeCell ref="D44:D50"/>
    <mergeCell ref="D112:D116"/>
    <mergeCell ref="D107:D111"/>
    <mergeCell ref="D102:D106"/>
    <mergeCell ref="C98:C101"/>
    <mergeCell ref="C102:C106"/>
    <mergeCell ref="C107:C111"/>
    <mergeCell ref="D68:D72"/>
    <mergeCell ref="D64:D67"/>
    <mergeCell ref="D59:D63"/>
    <mergeCell ref="D56:D58"/>
    <mergeCell ref="D51:D55"/>
    <mergeCell ref="D98:D101"/>
    <mergeCell ref="D93:D97"/>
    <mergeCell ref="D88:D92"/>
    <mergeCell ref="D78:D87"/>
    <mergeCell ref="D73:D77"/>
  </mergeCells>
  <hyperlinks>
    <hyperlink ref="C5" r:id="rId1" xr:uid="{88F0CEEB-33AC-401D-8EC6-ABBE34F8C39D}"/>
    <hyperlink ref="C112" r:id="rId2" xr:uid="{6E49549F-08BF-4DA9-9746-61A443882B75}"/>
    <hyperlink ref="C51" r:id="rId3" xr:uid="{B67D9C68-71ED-4FA1-8305-FF8CF149CC56}"/>
    <hyperlink ref="C2" r:id="rId4" xr:uid="{EC3EEE29-275B-44F4-B107-1090EB8BD900}"/>
    <hyperlink ref="C14" r:id="rId5" xr:uid="{157D6FFD-AE03-44A7-8173-E0C323F5C864}"/>
    <hyperlink ref="C31" r:id="rId6" xr:uid="{4816FAB1-271B-4C28-B888-8DE20399A7E5}"/>
    <hyperlink ref="C107" r:id="rId7" xr:uid="{B795C1B4-41FA-4F91-9F93-D0EBEEB3D57D}"/>
    <hyperlink ref="C102" r:id="rId8" xr:uid="{6C544593-E6FA-432F-9CB7-6AA75C66CF6E}"/>
    <hyperlink ref="C56" r:id="rId9" xr:uid="{43606CF0-3873-4113-B483-1E00E5D0F84F}"/>
    <hyperlink ref="C44" r:id="rId10" display="info@briccenciurio.com" xr:uid="{339CACBB-16B3-4168-B83A-97CF175EACFD}"/>
    <hyperlink ref="C39" r:id="rId11" xr:uid="{9EA32B94-E526-4B12-8C22-B53681F919FF}"/>
    <hyperlink ref="C19" r:id="rId12" xr:uid="{73D41C30-2DDD-49EB-BB48-5895A34AE5FE}"/>
    <hyperlink ref="C10" r:id="rId13" xr:uid="{4921F84E-E23F-4E62-B98A-0C4FE7097493}"/>
    <hyperlink ref="C24" r:id="rId14" xr:uid="{C4B879C8-1B0C-4831-9D71-8E5C397050B4}"/>
    <hyperlink ref="C132" r:id="rId15" xr:uid="{1DF65185-A7D7-47B6-B107-F0E6727C70E2}"/>
    <hyperlink ref="C122" r:id="rId16" xr:uid="{0E3DAA32-DF22-4D7C-B46D-CAC2B4A99F0B}"/>
    <hyperlink ref="C117" r:id="rId17" xr:uid="{60E935ED-4013-42BB-B796-C3945DAF16AA}"/>
    <hyperlink ref="C131" r:id="rId18" xr:uid="{E10DB9D5-F02D-4F80-9CF9-70EED4CD7DAD}"/>
    <hyperlink ref="C68" r:id="rId19" xr:uid="{90A05044-FBB4-402C-9298-1200422E561C}"/>
    <hyperlink ref="C98" r:id="rId20" xr:uid="{055DFEFE-E55F-4E91-A4DA-92964A34D53E}"/>
    <hyperlink ref="C88" r:id="rId21" xr:uid="{36C66F50-8078-4CB7-9A61-598BC48021F9}"/>
    <hyperlink ref="C93" r:id="rId22" xr:uid="{8A9F2465-E5F3-4827-86E4-23D1F7083A6B}"/>
    <hyperlink ref="C73" r:id="rId23" xr:uid="{D67FBB5D-B667-4CD7-B963-B01B0C859072}"/>
    <hyperlink ref="C26" r:id="rId24" xr:uid="{C8A289AE-1F93-448D-8B70-F3D993F314D5}"/>
    <hyperlink ref="C126" r:id="rId25" display="pierenzo.roagna@argea.com" xr:uid="{6C19CF9D-9B3E-4640-8441-4FDA325BBA3A}"/>
    <hyperlink ref="C64" r:id="rId26" xr:uid="{804D4A93-E754-4A54-9554-8BC1D1DB85C4}"/>
    <hyperlink ref="C78" r:id="rId27" xr:uid="{1D655DFB-1939-46D3-A962-ED6423F29F11}"/>
    <hyperlink ref="F131" r:id="rId28" xr:uid="{8844C3B3-A77B-4A2F-BBDD-8218F9FC5197}"/>
    <hyperlink ref="F2" r:id="rId29" xr:uid="{9CCFDE9F-3A7C-4834-8F14-EAA845D31078}"/>
    <hyperlink ref="F5" r:id="rId30" xr:uid="{E35C73FB-00AB-4618-8068-28EA1E34EB9A}"/>
    <hyperlink ref="F10" r:id="rId31" xr:uid="{A877D847-F54E-40B6-B54C-8E3F38185180}"/>
    <hyperlink ref="F14" r:id="rId32" xr:uid="{42DE3B49-D5F4-4E04-9481-5DA9D56C4C49}"/>
    <hyperlink ref="F19" r:id="rId33" xr:uid="{9A1ECBC2-E279-4801-8F67-3C7B08BC3BB3}"/>
    <hyperlink ref="F26" r:id="rId34" xr:uid="{2BCC337C-770E-4A41-8653-4C3E8E2EC53E}"/>
    <hyperlink ref="F24" r:id="rId35" xr:uid="{A5A7DEB7-185C-493F-89AA-D5BE438507AE}"/>
    <hyperlink ref="F31" r:id="rId36" xr:uid="{72783DE3-5B42-4252-8F07-069C40D8A173}"/>
    <hyperlink ref="F36" r:id="rId37" xr:uid="{4341AA23-C160-4933-B03D-6C67A3FF7D59}"/>
    <hyperlink ref="F39" r:id="rId38" xr:uid="{D1BFB603-898B-435A-ABD5-57224E9B81FF}"/>
    <hyperlink ref="F44" r:id="rId39" xr:uid="{AEB48B58-5BB9-476F-9D92-408227194107}"/>
    <hyperlink ref="F51" r:id="rId40" xr:uid="{57CD158F-B717-48F0-B32A-AE2A6A0ADCF6}"/>
    <hyperlink ref="F56" r:id="rId41" xr:uid="{EDFC2BA8-CAFA-48C5-B241-03195E1FB1AA}"/>
    <hyperlink ref="F59" r:id="rId42" xr:uid="{B386535D-6CBE-4D7D-AB94-BC7D87F9A002}"/>
    <hyperlink ref="F64" r:id="rId43" xr:uid="{359D23F6-FDF2-4C05-ADEC-FB0E25B0FB1B}"/>
    <hyperlink ref="F68" r:id="rId44" xr:uid="{2EDA15FB-25FA-4F33-B9D0-EB02F01832A8}"/>
    <hyperlink ref="F73" r:id="rId45" xr:uid="{271857CF-B3F0-4A44-BF9E-E4BDCF440F61}"/>
    <hyperlink ref="F78" r:id="rId46" xr:uid="{D13C5E25-457A-46EF-9C59-0C91840453A4}"/>
    <hyperlink ref="F88" r:id="rId47" xr:uid="{1B5B45FE-6F63-428E-A6F9-A83A6DA25026}"/>
    <hyperlink ref="F93" r:id="rId48" xr:uid="{D0E99680-627B-4BCE-8E3F-C2E389DE7948}"/>
    <hyperlink ref="F102" r:id="rId49" xr:uid="{19CF3D83-7B78-467F-9517-47E0E47A7C07}"/>
    <hyperlink ref="F98" r:id="rId50" xr:uid="{C043B556-E63E-43F5-9776-11432C0B51DE}"/>
    <hyperlink ref="F107" r:id="rId51" xr:uid="{6501B0D1-8159-42FF-9D99-A21405351E74}"/>
    <hyperlink ref="F112" r:id="rId52" xr:uid="{72FEB6AE-7B36-4430-B2A6-D52CC56743CF}"/>
    <hyperlink ref="F117" r:id="rId53" xr:uid="{6A846838-E257-4177-96E4-1669561A87DE}"/>
    <hyperlink ref="F122" r:id="rId54" xr:uid="{338BC8B6-A5A0-409F-ADF0-B4AAEBA77DAD}"/>
    <hyperlink ref="F126" r:id="rId55" xr:uid="{5F5E04FC-BB67-4533-AE9E-B5AE672E037A}"/>
    <hyperlink ref="F132" r:id="rId56" xr:uid="{1F84AD31-2500-476F-BD3C-B1F9ADBD2D39}"/>
  </hyperlinks>
  <pageMargins left="0.7" right="0.7" top="0.75" bottom="0.75" header="0.3" footer="0.3"/>
  <pageSetup paperSize="8" scale="65" orientation="landscape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743A-3A35-4255-B9DC-DFF06E98BC9A}">
  <dimension ref="A1:C35"/>
  <sheetViews>
    <sheetView workbookViewId="0">
      <selection activeCell="C1" sqref="C1"/>
    </sheetView>
  </sheetViews>
  <sheetFormatPr defaultRowHeight="14.5" x14ac:dyDescent="0.35"/>
  <cols>
    <col min="1" max="1" width="8.7265625" style="16"/>
    <col min="2" max="2" width="45.1796875" customWidth="1"/>
    <col min="3" max="3" width="45.36328125" customWidth="1"/>
    <col min="4" max="4" width="29.7265625" customWidth="1"/>
  </cols>
  <sheetData>
    <row r="1" spans="1:3" ht="15.5" thickBot="1" x14ac:dyDescent="0.4">
      <c r="A1" s="22" t="s">
        <v>298</v>
      </c>
      <c r="B1" s="7" t="s">
        <v>297</v>
      </c>
      <c r="C1" s="7" t="s">
        <v>300</v>
      </c>
    </row>
    <row r="2" spans="1:3" ht="15.5" thickTop="1" thickBot="1" x14ac:dyDescent="0.4">
      <c r="A2" s="23">
        <v>2</v>
      </c>
      <c r="B2" s="6" t="s">
        <v>164</v>
      </c>
      <c r="C2" s="8" t="s">
        <v>193</v>
      </c>
    </row>
    <row r="3" spans="1:3" ht="15.5" thickTop="1" thickBot="1" x14ac:dyDescent="0.4">
      <c r="A3" s="23">
        <v>2</v>
      </c>
      <c r="B3" s="6" t="s">
        <v>165</v>
      </c>
      <c r="C3" s="8" t="s">
        <v>194</v>
      </c>
    </row>
    <row r="4" spans="1:3" ht="15.5" thickTop="1" thickBot="1" x14ac:dyDescent="0.4">
      <c r="A4" s="23">
        <v>2</v>
      </c>
      <c r="B4" s="6" t="s">
        <v>166</v>
      </c>
      <c r="C4" s="8" t="s">
        <v>195</v>
      </c>
    </row>
    <row r="5" spans="1:3" ht="15.5" thickTop="1" thickBot="1" x14ac:dyDescent="0.4">
      <c r="A5" s="23">
        <v>2</v>
      </c>
      <c r="B5" s="6" t="s">
        <v>167</v>
      </c>
      <c r="C5" s="8" t="s">
        <v>196</v>
      </c>
    </row>
    <row r="6" spans="1:3" ht="15.5" thickTop="1" thickBot="1" x14ac:dyDescent="0.4">
      <c r="A6" s="23">
        <v>2</v>
      </c>
      <c r="B6" s="6" t="s">
        <v>168</v>
      </c>
      <c r="C6" s="8" t="s">
        <v>197</v>
      </c>
    </row>
    <row r="7" spans="1:3" ht="15.5" thickTop="1" thickBot="1" x14ac:dyDescent="0.4">
      <c r="A7" s="23">
        <v>2</v>
      </c>
      <c r="B7" s="6" t="s">
        <v>169</v>
      </c>
      <c r="C7" s="8" t="s">
        <v>198</v>
      </c>
    </row>
    <row r="8" spans="1:3" ht="15.5" thickTop="1" thickBot="1" x14ac:dyDescent="0.4">
      <c r="A8" s="23">
        <v>1</v>
      </c>
      <c r="B8" s="6" t="s">
        <v>200</v>
      </c>
      <c r="C8" s="8" t="s">
        <v>199</v>
      </c>
    </row>
    <row r="9" spans="1:3" ht="15.5" thickTop="1" thickBot="1" x14ac:dyDescent="0.4">
      <c r="A9" s="24"/>
      <c r="B9" s="12"/>
      <c r="C9" s="10"/>
    </row>
    <row r="10" spans="1:3" ht="15.5" thickTop="1" thickBot="1" x14ac:dyDescent="0.4">
      <c r="A10" s="25">
        <v>1</v>
      </c>
      <c r="B10" s="11" t="s">
        <v>201</v>
      </c>
      <c r="C10" s="9" t="s">
        <v>202</v>
      </c>
    </row>
    <row r="11" spans="1:3" ht="15.5" thickTop="1" thickBot="1" x14ac:dyDescent="0.4">
      <c r="A11" s="23">
        <v>2</v>
      </c>
      <c r="B11" s="6" t="s">
        <v>170</v>
      </c>
      <c r="C11" s="9" t="s">
        <v>203</v>
      </c>
    </row>
    <row r="12" spans="1:3" ht="15.5" thickTop="1" thickBot="1" x14ac:dyDescent="0.4">
      <c r="A12" s="23">
        <v>2</v>
      </c>
      <c r="B12" s="6" t="s">
        <v>171</v>
      </c>
      <c r="C12" s="9" t="s">
        <v>204</v>
      </c>
    </row>
    <row r="13" spans="1:3" ht="15.5" thickTop="1" thickBot="1" x14ac:dyDescent="0.4">
      <c r="A13" s="23">
        <v>2</v>
      </c>
      <c r="B13" s="6" t="s">
        <v>172</v>
      </c>
      <c r="C13" s="9" t="s">
        <v>205</v>
      </c>
    </row>
    <row r="14" spans="1:3" ht="15.5" thickTop="1" thickBot="1" x14ac:dyDescent="0.4">
      <c r="A14" s="23">
        <v>2</v>
      </c>
      <c r="B14" s="6" t="s">
        <v>173</v>
      </c>
      <c r="C14" s="9" t="s">
        <v>206</v>
      </c>
    </row>
    <row r="15" spans="1:3" ht="15.5" thickTop="1" thickBot="1" x14ac:dyDescent="0.4">
      <c r="A15" s="23">
        <v>2</v>
      </c>
      <c r="B15" s="6" t="s">
        <v>174</v>
      </c>
      <c r="C15" s="9" t="s">
        <v>207</v>
      </c>
    </row>
    <row r="16" spans="1:3" ht="15.5" thickTop="1" thickBot="1" x14ac:dyDescent="0.4">
      <c r="A16" s="23">
        <v>2</v>
      </c>
      <c r="B16" s="6" t="s">
        <v>175</v>
      </c>
      <c r="C16" s="9" t="s">
        <v>208</v>
      </c>
    </row>
    <row r="17" spans="1:3" ht="15.5" thickTop="1" thickBot="1" x14ac:dyDescent="0.4">
      <c r="A17" s="23">
        <v>2</v>
      </c>
      <c r="B17" s="6" t="s">
        <v>176</v>
      </c>
      <c r="C17" s="9" t="s">
        <v>209</v>
      </c>
    </row>
    <row r="18" spans="1:3" ht="15.5" thickTop="1" thickBot="1" x14ac:dyDescent="0.4">
      <c r="A18" s="23">
        <v>2</v>
      </c>
      <c r="B18" s="6" t="s">
        <v>177</v>
      </c>
      <c r="C18" s="9" t="s">
        <v>210</v>
      </c>
    </row>
    <row r="19" spans="1:3" ht="15.5" thickTop="1" thickBot="1" x14ac:dyDescent="0.4">
      <c r="A19" s="23">
        <v>2</v>
      </c>
      <c r="B19" s="6" t="s">
        <v>178</v>
      </c>
      <c r="C19" s="9" t="s">
        <v>211</v>
      </c>
    </row>
    <row r="20" spans="1:3" ht="15.5" thickTop="1" thickBot="1" x14ac:dyDescent="0.4">
      <c r="A20" s="23">
        <v>2</v>
      </c>
      <c r="B20" s="6" t="s">
        <v>179</v>
      </c>
      <c r="C20" s="9" t="s">
        <v>212</v>
      </c>
    </row>
    <row r="21" spans="1:3" ht="15.5" thickTop="1" thickBot="1" x14ac:dyDescent="0.4">
      <c r="A21" s="23">
        <v>2</v>
      </c>
      <c r="B21" s="6" t="s">
        <v>180</v>
      </c>
      <c r="C21" s="9" t="s">
        <v>213</v>
      </c>
    </row>
    <row r="22" spans="1:3" ht="15.5" thickTop="1" thickBot="1" x14ac:dyDescent="0.4">
      <c r="A22" s="23">
        <v>2</v>
      </c>
      <c r="B22" s="6" t="s">
        <v>181</v>
      </c>
      <c r="C22" s="9" t="s">
        <v>214</v>
      </c>
    </row>
    <row r="23" spans="1:3" ht="15.5" thickTop="1" thickBot="1" x14ac:dyDescent="0.4">
      <c r="A23" s="23">
        <v>2</v>
      </c>
      <c r="B23" s="6" t="s">
        <v>182</v>
      </c>
      <c r="C23" s="9" t="s">
        <v>215</v>
      </c>
    </row>
    <row r="24" spans="1:3" ht="15.5" thickTop="1" thickBot="1" x14ac:dyDescent="0.4">
      <c r="A24" s="23">
        <v>2</v>
      </c>
      <c r="B24" s="6" t="s">
        <v>183</v>
      </c>
      <c r="C24" s="9" t="s">
        <v>215</v>
      </c>
    </row>
    <row r="25" spans="1:3" ht="15.5" thickTop="1" thickBot="1" x14ac:dyDescent="0.4">
      <c r="A25" s="23">
        <v>2</v>
      </c>
      <c r="B25" s="6" t="s">
        <v>184</v>
      </c>
      <c r="C25" s="9" t="s">
        <v>216</v>
      </c>
    </row>
    <row r="26" spans="1:3" ht="15.5" thickTop="1" thickBot="1" x14ac:dyDescent="0.4">
      <c r="A26" s="23">
        <v>2</v>
      </c>
      <c r="B26" s="6" t="s">
        <v>185</v>
      </c>
      <c r="C26" s="9" t="s">
        <v>217</v>
      </c>
    </row>
    <row r="27" spans="1:3" ht="15.5" thickTop="1" thickBot="1" x14ac:dyDescent="0.4">
      <c r="A27" s="23">
        <v>2</v>
      </c>
      <c r="B27" s="6" t="s">
        <v>186</v>
      </c>
      <c r="C27" s="9" t="s">
        <v>218</v>
      </c>
    </row>
    <row r="28" spans="1:3" ht="15.5" thickTop="1" thickBot="1" x14ac:dyDescent="0.4">
      <c r="A28" s="23">
        <v>2</v>
      </c>
      <c r="B28" s="6" t="s">
        <v>187</v>
      </c>
      <c r="C28" s="9" t="s">
        <v>219</v>
      </c>
    </row>
    <row r="29" spans="1:3" ht="15.5" thickTop="1" thickBot="1" x14ac:dyDescent="0.4">
      <c r="A29" s="23">
        <v>2</v>
      </c>
      <c r="B29" s="6" t="s">
        <v>188</v>
      </c>
      <c r="C29" s="9" t="s">
        <v>66</v>
      </c>
    </row>
    <row r="30" spans="1:3" ht="15.5" thickTop="1" thickBot="1" x14ac:dyDescent="0.4">
      <c r="A30" s="23">
        <v>2</v>
      </c>
      <c r="B30" s="6" t="s">
        <v>189</v>
      </c>
      <c r="C30" s="9" t="s">
        <v>210</v>
      </c>
    </row>
    <row r="31" spans="1:3" ht="15.5" thickTop="1" thickBot="1" x14ac:dyDescent="0.4">
      <c r="A31" s="23">
        <v>2</v>
      </c>
      <c r="B31" s="6" t="s">
        <v>190</v>
      </c>
      <c r="C31" s="9" t="s">
        <v>66</v>
      </c>
    </row>
    <row r="32" spans="1:3" ht="15.5" thickTop="1" thickBot="1" x14ac:dyDescent="0.4">
      <c r="A32" s="23">
        <v>2</v>
      </c>
      <c r="B32" s="6" t="s">
        <v>191</v>
      </c>
      <c r="C32" s="9" t="s">
        <v>220</v>
      </c>
    </row>
    <row r="33" spans="1:3" ht="15.5" thickTop="1" thickBot="1" x14ac:dyDescent="0.4">
      <c r="A33" s="23">
        <v>2</v>
      </c>
      <c r="B33" s="6" t="s">
        <v>192</v>
      </c>
      <c r="C33" s="9" t="s">
        <v>221</v>
      </c>
    </row>
    <row r="34" spans="1:3" ht="15" thickTop="1" x14ac:dyDescent="0.35"/>
    <row r="35" spans="1:3" x14ac:dyDescent="0.35">
      <c r="A35" s="16">
        <f>SUM(A2:A33)</f>
        <v>60</v>
      </c>
      <c r="B35" s="13" t="s">
        <v>299</v>
      </c>
    </row>
  </sheetData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2064BAD16EC4D83BABA50EE6ABF5A" ma:contentTypeVersion="14" ma:contentTypeDescription="Crée un document." ma:contentTypeScope="" ma:versionID="ae2acdbab2002c4ffe3bd652372a2ba5">
  <xsd:schema xmlns:xsd="http://www.w3.org/2001/XMLSchema" xmlns:xs="http://www.w3.org/2001/XMLSchema" xmlns:p="http://schemas.microsoft.com/office/2006/metadata/properties" xmlns:ns2="3c9167fb-7fe2-4a0a-b0a3-ec8d5b9b9942" xmlns:ns3="81d759c8-7f3d-496f-9f58-cac5d936304f" targetNamespace="http://schemas.microsoft.com/office/2006/metadata/properties" ma:root="true" ma:fieldsID="263a3ff7f77eb9d0f8493e28082d7181" ns2:_="" ns3:_="">
    <xsd:import namespace="3c9167fb-7fe2-4a0a-b0a3-ec8d5b9b9942"/>
    <xsd:import namespace="81d759c8-7f3d-496f-9f58-cac5d93630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167fb-7fe2-4a0a-b0a3-ec8d5b9b99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759c8-7f3d-496f-9f58-cac5d936304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542C58-BA8C-46B9-AAF1-56EA14111C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151C98-AF1D-4243-A862-C831EEA1F1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7B08DF-0FED-4D3D-8802-2A0C992CF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167fb-7fe2-4a0a-b0a3-ec8d5b9b9942"/>
    <ds:schemaRef ds:uri="81d759c8-7f3d-496f-9f58-cac5d9363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PROWEIN- STAND 66mq winery</vt:lpstr>
      <vt:lpstr>PROWEIN-stand  tasting counter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</dc:creator>
  <cp:lastModifiedBy>Chiara MENEGHINI</cp:lastModifiedBy>
  <cp:lastPrinted>2023-09-19T08:05:29Z</cp:lastPrinted>
  <dcterms:created xsi:type="dcterms:W3CDTF">2015-06-05T18:17:20Z</dcterms:created>
  <dcterms:modified xsi:type="dcterms:W3CDTF">2023-10-03T10:00:31Z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0x010100EEC2064BAD16EC4D83BABA50EE6ABF5A</vt:lpwstr>
  </property>
</Properties>
</file>